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淡水" sheetId="1" r:id="rId1"/>
    <sheet name="麻豆" sheetId="2" r:id="rId2"/>
  </sheets>
  <definedNames>
    <definedName name="_2007.01_1105" localSheetId="0">'淡水'!$A$1:$AC$5</definedName>
    <definedName name="_2007.01_1105" localSheetId="1">'麻豆'!$A$1:$S$4</definedName>
    <definedName name="_2007.1_12." localSheetId="0">'淡水'!#REF!</definedName>
    <definedName name="_xlnm.Print_Titles" localSheetId="0">'淡水'!$1:$2</definedName>
    <definedName name="_xlnm.Print_Titles" localSheetId="1">'麻豆'!$1:$2</definedName>
  </definedNames>
  <calcPr fullCalcOnLoad="1"/>
</workbook>
</file>

<file path=xl/sharedStrings.xml><?xml version="1.0" encoding="utf-8"?>
<sst xmlns="http://schemas.openxmlformats.org/spreadsheetml/2006/main" count="318" uniqueCount="182">
  <si>
    <t>Chadwyck-Healey Literature Collections</t>
  </si>
  <si>
    <t>Emerald Management Xtra</t>
  </si>
  <si>
    <t>Encyclopedia Americana Online</t>
  </si>
  <si>
    <t>Gale Virtual Reference Library</t>
  </si>
  <si>
    <t>Grolier Multimedia Encyclopedia Online</t>
  </si>
  <si>
    <t>Journal of Park and Recreation Administration</t>
  </si>
  <si>
    <t>JSTOR</t>
  </si>
  <si>
    <t>Lectrix</t>
  </si>
  <si>
    <t>MathSciNet</t>
  </si>
  <si>
    <t>MLA International Bibliography on InfoTrac</t>
  </si>
  <si>
    <t>Naxos Music Library</t>
  </si>
  <si>
    <t>NetLibrary</t>
  </si>
  <si>
    <t>OCLC FirstSearch</t>
  </si>
  <si>
    <t>Orlando</t>
  </si>
  <si>
    <t>Oxford Journals Online</t>
  </si>
  <si>
    <t>PQDT</t>
  </si>
  <si>
    <t>ScienceDirect Online(SDOL)</t>
  </si>
  <si>
    <t>ScienceDirect OnSite(SDOS)</t>
  </si>
  <si>
    <t>Springer Online Journal Archives</t>
  </si>
  <si>
    <t>大英簡明百科知識庫</t>
  </si>
  <si>
    <t>大家學日語</t>
  </si>
  <si>
    <t>中華信用評等</t>
  </si>
  <si>
    <t>中華徵信所</t>
  </si>
  <si>
    <t>月旦法學知識庫</t>
  </si>
  <si>
    <t>台經院產經資料庫</t>
  </si>
  <si>
    <t>台灣大事紀</t>
  </si>
  <si>
    <t>台灣經濟新報</t>
  </si>
  <si>
    <t>本館現有隨選視訊</t>
  </si>
  <si>
    <t>全國學術版人文及社會科學資料庫</t>
  </si>
  <si>
    <t>法源法律網</t>
  </si>
  <si>
    <t>知識贏家</t>
  </si>
  <si>
    <t>品質管制月刊</t>
  </si>
  <si>
    <t>財訊月刊</t>
  </si>
  <si>
    <t>情報贏家</t>
  </si>
  <si>
    <t>植根法律網</t>
  </si>
  <si>
    <t>貿協商情電子報</t>
  </si>
  <si>
    <t>遠流商用英語學程</t>
  </si>
  <si>
    <t>遠距圖書服務系統</t>
  </si>
  <si>
    <t>數位化論文典藏聯盟</t>
  </si>
  <si>
    <t>餐飲文化暨管理資料庫</t>
  </si>
  <si>
    <t>聯合知識庫</t>
  </si>
  <si>
    <t>CRCnetBASE</t>
  </si>
  <si>
    <t>IOS Press Books Online</t>
  </si>
  <si>
    <t>MyiLibrary</t>
  </si>
  <si>
    <r>
      <rPr>
        <sz val="10"/>
        <rFont val="新細明體"/>
        <family val="1"/>
      </rPr>
      <t>人資系</t>
    </r>
  </si>
  <si>
    <r>
      <rPr>
        <sz val="10"/>
        <rFont val="新細明體"/>
        <family val="1"/>
      </rPr>
      <t>宗管系</t>
    </r>
  </si>
  <si>
    <r>
      <rPr>
        <sz val="10"/>
        <rFont val="新細明體"/>
        <family val="1"/>
      </rPr>
      <t>英文系</t>
    </r>
  </si>
  <si>
    <r>
      <rPr>
        <sz val="10"/>
        <rFont val="新細明體"/>
        <family val="1"/>
      </rPr>
      <t>應日系</t>
    </r>
  </si>
  <si>
    <r>
      <rPr>
        <sz val="10"/>
        <rFont val="新細明體"/>
        <family val="1"/>
      </rPr>
      <t>音應系</t>
    </r>
  </si>
  <si>
    <r>
      <rPr>
        <sz val="10"/>
        <rFont val="新細明體"/>
        <family val="1"/>
      </rPr>
      <t>宗管碩士班</t>
    </r>
  </si>
  <si>
    <r>
      <rPr>
        <sz val="10"/>
        <rFont val="新細明體"/>
        <family val="1"/>
      </rPr>
      <t>數學系</t>
    </r>
  </si>
  <si>
    <r>
      <rPr>
        <sz val="10"/>
        <rFont val="新細明體"/>
        <family val="1"/>
      </rPr>
      <t>資工系</t>
    </r>
  </si>
  <si>
    <r>
      <rPr>
        <sz val="10"/>
        <rFont val="新細明體"/>
        <family val="1"/>
      </rPr>
      <t>統精系</t>
    </r>
  </si>
  <si>
    <r>
      <rPr>
        <sz val="10"/>
        <rFont val="新細明體"/>
        <family val="1"/>
      </rPr>
      <t>數科所</t>
    </r>
  </si>
  <si>
    <r>
      <rPr>
        <sz val="10"/>
        <rFont val="新細明體"/>
        <family val="1"/>
      </rPr>
      <t>資工碩士班</t>
    </r>
  </si>
  <si>
    <r>
      <rPr>
        <sz val="10"/>
        <rFont val="新細明體"/>
        <family val="1"/>
      </rPr>
      <t>會資系</t>
    </r>
  </si>
  <si>
    <r>
      <rPr>
        <sz val="10"/>
        <rFont val="新細明體"/>
        <family val="1"/>
      </rPr>
      <t>財金系</t>
    </r>
  </si>
  <si>
    <r>
      <rPr>
        <sz val="10"/>
        <rFont val="新細明體"/>
        <family val="1"/>
      </rPr>
      <t>國貿系</t>
    </r>
  </si>
  <si>
    <r>
      <rPr>
        <sz val="10"/>
        <rFont val="新細明體"/>
        <family val="1"/>
      </rPr>
      <t>財稅系</t>
    </r>
  </si>
  <si>
    <r>
      <rPr>
        <sz val="10"/>
        <rFont val="新細明體"/>
        <family val="1"/>
      </rPr>
      <t>經濟系</t>
    </r>
  </si>
  <si>
    <r>
      <rPr>
        <sz val="10"/>
        <rFont val="新細明體"/>
        <family val="1"/>
      </rPr>
      <t>財法系</t>
    </r>
  </si>
  <si>
    <r>
      <rPr>
        <sz val="10"/>
        <rFont val="新細明體"/>
        <family val="1"/>
      </rPr>
      <t>財經所</t>
    </r>
  </si>
  <si>
    <r>
      <rPr>
        <sz val="10"/>
        <rFont val="新細明體"/>
        <family val="1"/>
      </rPr>
      <t>工管系</t>
    </r>
  </si>
  <si>
    <r>
      <rPr>
        <sz val="10"/>
        <rFont val="新細明體"/>
        <family val="1"/>
      </rPr>
      <t>企管系</t>
    </r>
  </si>
  <si>
    <r>
      <rPr>
        <sz val="10"/>
        <rFont val="新細明體"/>
        <family val="1"/>
      </rPr>
      <t>資管系</t>
    </r>
  </si>
  <si>
    <r>
      <rPr>
        <sz val="10"/>
        <rFont val="新細明體"/>
        <family val="1"/>
      </rPr>
      <t>管科所</t>
    </r>
  </si>
  <si>
    <r>
      <rPr>
        <sz val="10"/>
        <rFont val="新細明體"/>
        <family val="1"/>
      </rPr>
      <t>觀光系</t>
    </r>
  </si>
  <si>
    <r>
      <rPr>
        <sz val="10"/>
        <rFont val="新細明體"/>
        <family val="1"/>
      </rPr>
      <t>運管系</t>
    </r>
  </si>
  <si>
    <r>
      <rPr>
        <sz val="10"/>
        <rFont val="新細明體"/>
        <family val="1"/>
      </rPr>
      <t>觀光數位系</t>
    </r>
  </si>
  <si>
    <r>
      <rPr>
        <sz val="10"/>
        <rFont val="新細明體"/>
        <family val="1"/>
      </rPr>
      <t>通識學院</t>
    </r>
  </si>
  <si>
    <r>
      <rPr>
        <sz val="10"/>
        <rFont val="新細明體"/>
        <family val="1"/>
      </rPr>
      <t>其他</t>
    </r>
  </si>
  <si>
    <r>
      <rPr>
        <b/>
        <sz val="12"/>
        <rFont val="新細明體"/>
        <family val="1"/>
      </rPr>
      <t>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計</t>
    </r>
  </si>
  <si>
    <r>
      <rPr>
        <b/>
        <sz val="14"/>
        <rFont val="新細明體"/>
        <family val="1"/>
      </rPr>
      <t>總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計</t>
    </r>
  </si>
  <si>
    <r>
      <rPr>
        <sz val="12"/>
        <rFont val="新細明體"/>
        <family val="1"/>
      </rPr>
      <t>管科所</t>
    </r>
  </si>
  <si>
    <r>
      <rPr>
        <sz val="12"/>
        <rFont val="新細明體"/>
        <family val="1"/>
      </rPr>
      <t>休憩系</t>
    </r>
  </si>
  <si>
    <r>
      <rPr>
        <sz val="12"/>
        <rFont val="新細明體"/>
        <family val="1"/>
      </rPr>
      <t>餐旅系</t>
    </r>
  </si>
  <si>
    <r>
      <rPr>
        <sz val="12"/>
        <rFont val="新細明體"/>
        <family val="1"/>
      </rPr>
      <t>航服系</t>
    </r>
  </si>
  <si>
    <r>
      <rPr>
        <sz val="12"/>
        <rFont val="新細明體"/>
        <family val="1"/>
      </rPr>
      <t>自應系</t>
    </r>
  </si>
  <si>
    <r>
      <rPr>
        <sz val="12"/>
        <rFont val="新細明體"/>
        <family val="1"/>
      </rPr>
      <t>休憩碩士班</t>
    </r>
  </si>
  <si>
    <r>
      <rPr>
        <sz val="12"/>
        <rFont val="新細明體"/>
        <family val="1"/>
      </rPr>
      <t>台文系</t>
    </r>
  </si>
  <si>
    <r>
      <rPr>
        <sz val="12"/>
        <rFont val="新細明體"/>
        <family val="1"/>
      </rPr>
      <t>台語系</t>
    </r>
  </si>
  <si>
    <r>
      <rPr>
        <sz val="12"/>
        <rFont val="新細明體"/>
        <family val="1"/>
      </rPr>
      <t>日語系</t>
    </r>
  </si>
  <si>
    <r>
      <rPr>
        <sz val="12"/>
        <rFont val="新細明體"/>
        <family val="1"/>
      </rPr>
      <t>應英系</t>
    </r>
  </si>
  <si>
    <r>
      <rPr>
        <sz val="12"/>
        <rFont val="新細明體"/>
        <family val="1"/>
      </rPr>
      <t>知管系</t>
    </r>
  </si>
  <si>
    <r>
      <rPr>
        <sz val="12"/>
        <rFont val="新細明體"/>
        <family val="1"/>
      </rPr>
      <t>科管系</t>
    </r>
  </si>
  <si>
    <r>
      <rPr>
        <sz val="12"/>
        <rFont val="新細明體"/>
        <family val="1"/>
      </rPr>
      <t>資商系</t>
    </r>
  </si>
  <si>
    <r>
      <rPr>
        <sz val="12"/>
        <rFont val="新細明體"/>
        <family val="1"/>
      </rPr>
      <t>創管系</t>
    </r>
  </si>
  <si>
    <r>
      <rPr>
        <sz val="12"/>
        <rFont val="新細明體"/>
        <family val="1"/>
      </rPr>
      <t>運資系</t>
    </r>
  </si>
  <si>
    <r>
      <rPr>
        <sz val="12"/>
        <rFont val="新細明體"/>
        <family val="1"/>
      </rPr>
      <t>運事系</t>
    </r>
  </si>
  <si>
    <r>
      <rPr>
        <sz val="12"/>
        <rFont val="新細明體"/>
        <family val="1"/>
      </rPr>
      <t>水運系</t>
    </r>
  </si>
  <si>
    <r>
      <t>2009</t>
    </r>
    <r>
      <rPr>
        <b/>
        <sz val="20"/>
        <rFont val="新細明體"/>
        <family val="1"/>
      </rPr>
      <t>年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各系所資料庫使用量統計（淡水校區）</t>
    </r>
  </si>
  <si>
    <r>
      <t>2009</t>
    </r>
    <r>
      <rPr>
        <b/>
        <sz val="20"/>
        <rFont val="新細明體"/>
        <family val="1"/>
      </rPr>
      <t>年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各系所資料庫使用量統計（麻豆校區）</t>
    </r>
  </si>
  <si>
    <t>ABC-CLIO/Greenwood電子書（原名：Greenwood Digital Collection）</t>
  </si>
  <si>
    <t>Allgemeine Kunstlerlexikon</t>
  </si>
  <si>
    <t>Bibliotheque des lettres</t>
  </si>
  <si>
    <t>Business Source Premier (BSP)（EBSCO系列）</t>
  </si>
  <si>
    <t>Cambridge Collections Online（CCO）</t>
  </si>
  <si>
    <t>Cambridge eBook Collections</t>
  </si>
  <si>
    <t>CEPS中文電子期刊服務</t>
  </si>
  <si>
    <t>CiNii - NII論文情報</t>
  </si>
  <si>
    <t>CNA 新聞全文檢索：英文新聞資料庫</t>
  </si>
  <si>
    <t>CNA 新聞全文檢索：國內外中文新聞資料庫</t>
  </si>
  <si>
    <t>Columbia University Press</t>
  </si>
  <si>
    <t>Corpus de la litterature narrative du moyen age au XXe siecle</t>
  </si>
  <si>
    <t>Corpus des dictionnaires de l'Academie francaise</t>
  </si>
  <si>
    <t>Dreamweaver CS3 數位學習系統</t>
  </si>
  <si>
    <t>Ebrary 電子書</t>
  </si>
  <si>
    <t>EBSCOhost Electronic Journals Service（EJS）</t>
  </si>
  <si>
    <t>EconLit with Full Text（EBSCO系列）</t>
  </si>
  <si>
    <t>ERIC（EBSCO系列）</t>
  </si>
  <si>
    <t>E點通英語線上學習測驗系統</t>
  </si>
  <si>
    <t>Flash CS3 數位學習系統</t>
  </si>
  <si>
    <t>Frantext</t>
  </si>
  <si>
    <t>Green Hotelier Magazine</t>
  </si>
  <si>
    <t>GreenFILE（EBSCO系列）</t>
  </si>
  <si>
    <t>Hospitality &amp; Tourism Complete (HTC)（EBSCO系列）</t>
  </si>
  <si>
    <t>In the First Person人物傳記索引典</t>
  </si>
  <si>
    <t>Internationale Bibliographie der Geistes- und Sozialwissenschaftlichen Zeitschriftenliteratu</t>
  </si>
  <si>
    <t>Japan Knowledge</t>
  </si>
  <si>
    <t>Juris Online</t>
  </si>
  <si>
    <t>LexisNexis @ Lexis.com（英美法）</t>
  </si>
  <si>
    <t>LexisNexis Japan</t>
  </si>
  <si>
    <t>LexisNexis JP（日本法）</t>
  </si>
  <si>
    <t>Library Information Science &amp; Technology Abstracts (LISTA)（EBSCO系列）</t>
  </si>
  <si>
    <t>Literature Online</t>
  </si>
  <si>
    <t>Literature Resource Center（LRC）</t>
  </si>
  <si>
    <t>LiveABC 英檢網</t>
  </si>
  <si>
    <t>MIC資策會－AISP情報顧問服務</t>
  </si>
  <si>
    <t>Nature Archive : 1987-1996</t>
  </si>
  <si>
    <t>OmniFile Full Text Select（WilsonWeb）</t>
  </si>
  <si>
    <t>OVID Lippincott Williams &amp; Wilkins Medical Collection</t>
  </si>
  <si>
    <t>Oxford Journals Digital Archive - Humanities Law and Social Science（牛津大學電子期刊過刊‧人文、法律、社會科學類）</t>
  </si>
  <si>
    <t>Oxford Scholarship Online（牛津線上學術電子書）</t>
  </si>
  <si>
    <t>Periodicals Archive Online Colletion 6</t>
  </si>
  <si>
    <t>Photoshop CS3 數位學習系統</t>
  </si>
  <si>
    <t>Professional Development Collection（EBSCO系列）</t>
  </si>
  <si>
    <t>ProQuest ABI/INFORM Complete系列</t>
  </si>
  <si>
    <t>Regional Business News（EBSCO系列）</t>
  </si>
  <si>
    <t>Religion &amp; Philosophy Collection（EBSCO系列）</t>
  </si>
  <si>
    <t>Sage電子百科全書</t>
  </si>
  <si>
    <t>Science Resource Center</t>
  </si>
  <si>
    <t>ScienceDirect電子書</t>
  </si>
  <si>
    <t>Siam電子書</t>
  </si>
  <si>
    <t>Social Theory</t>
  </si>
  <si>
    <t>SPORTDiscus（EBSCO系列）</t>
  </si>
  <si>
    <t>Springerlink（僅訂購數學類全文）</t>
  </si>
  <si>
    <t>SpringerLink英文電子書資料庫</t>
  </si>
  <si>
    <t>Teacher Reference Center（TRC）（EBSCO系列）</t>
  </si>
  <si>
    <t>Tech Science Press</t>
  </si>
  <si>
    <t>The Australian Journal of Mathematical Analysis and Applications (AJMAA)</t>
  </si>
  <si>
    <t>The Economist Historical Archive 1843-2003（經濟學人回溯期刊全文資料庫1843-2003）</t>
  </si>
  <si>
    <t>The Making of Modern Law：Legal Treatises 1800-1926（近代法律全文資料庫：法學專論1800-1926）</t>
  </si>
  <si>
    <t>The Making of Modern Law：Trials 1600-1926（近代法律全文資料庫：判例 1600-1926）</t>
  </si>
  <si>
    <t>The Making of Modern Law：U.S. Supreme Court Records and Briefs 1832-1978（近代法律全文資料庫：美國最高法院紀錄與答辯摘要1832-1978）</t>
  </si>
  <si>
    <t>The Serials Directory（EBSCO系列）</t>
  </si>
  <si>
    <t>Times Digital Archive（泰唔士報數位典藏回溯資源）</t>
  </si>
  <si>
    <t>Times Literary Supplement Centenary Archive（泰晤士報文學增刊百年饗宴）</t>
  </si>
  <si>
    <t>Visio 2007 數位學習系統</t>
  </si>
  <si>
    <t>Westlaw Japan</t>
  </si>
  <si>
    <t>中研院史語所-數位資源暨藏品圖像申請入口網站</t>
  </si>
  <si>
    <t>中華民國期刊論文資料庫（原名：中華民國期刊論文索引系統WWW版）</t>
  </si>
  <si>
    <t>日本近代文學館</t>
  </si>
  <si>
    <t>日治時期 期刊全文影像系統</t>
  </si>
  <si>
    <t>日治時期 圖書全文影像系統</t>
  </si>
  <si>
    <t>日經BP記事檢索</t>
  </si>
  <si>
    <t>全國博碩士論文資訊網</t>
  </si>
  <si>
    <t>私房教師 ASP.NET 2.0 (下) 數位學習系統</t>
  </si>
  <si>
    <t>私房教師 ASP.NET 2.0 (上) 數位學習系統</t>
  </si>
  <si>
    <t>私房教師 JAVA(下) 數位學習系統</t>
  </si>
  <si>
    <t>私房教師 JAVA(上) 數位學習系統</t>
  </si>
  <si>
    <t>私房教師 PHP5 &amp; MYSQL (下) 數位學習系統</t>
  </si>
  <si>
    <t>私房教師 PHP5 &amp; MYSQL (上) 數位學習系統</t>
  </si>
  <si>
    <t>私房教師網路架設DIY數位學習系統</t>
  </si>
  <si>
    <t>後藤新平文書資料庫</t>
  </si>
  <si>
    <t>真理大學圖書館 A to Z館藏電子期刊查詢系統</t>
  </si>
  <si>
    <t>智慧藏多益英檢知識庫</t>
  </si>
  <si>
    <t>聖典中文電子書</t>
  </si>
  <si>
    <t>臺灣期刊論文索引系統</t>
  </si>
  <si>
    <t>臺灣學術電子書聯盟 電子書整合查詢</t>
  </si>
  <si>
    <t>慧科大中華新聞網</t>
  </si>
  <si>
    <t>讀賣新聞歷史館</t>
  </si>
  <si>
    <t>體育文獻資料庫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</si>
</sst>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新細明體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FE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C13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AC1"/>
    </sheetView>
  </sheetViews>
  <sheetFormatPr defaultColWidth="9.00390625" defaultRowHeight="16.5"/>
  <cols>
    <col min="1" max="1" width="29.75390625" style="16" customWidth="1"/>
    <col min="2" max="26" width="6.00390625" style="10" customWidth="1"/>
    <col min="27" max="27" width="7.125" style="10" customWidth="1"/>
    <col min="28" max="28" width="6.00390625" style="10" customWidth="1"/>
    <col min="29" max="29" width="7.375" style="11" customWidth="1"/>
    <col min="30" max="30" width="30.00390625" style="3" bestFit="1" customWidth="1"/>
    <col min="31" max="31" width="32.125" style="3" bestFit="1" customWidth="1"/>
    <col min="32" max="32" width="30.125" style="3" bestFit="1" customWidth="1"/>
    <col min="33" max="33" width="25.375" style="3" bestFit="1" customWidth="1"/>
    <col min="34" max="34" width="25.25390625" style="3" bestFit="1" customWidth="1"/>
    <col min="35" max="36" width="25.625" style="3" bestFit="1" customWidth="1"/>
    <col min="37" max="37" width="24.875" style="3" bestFit="1" customWidth="1"/>
    <col min="38" max="38" width="25.00390625" style="3" bestFit="1" customWidth="1"/>
    <col min="39" max="39" width="25.625" style="3" bestFit="1" customWidth="1"/>
    <col min="40" max="40" width="29.875" style="3" bestFit="1" customWidth="1"/>
    <col min="41" max="41" width="26.00390625" style="3" bestFit="1" customWidth="1"/>
    <col min="42" max="42" width="30.125" style="3" bestFit="1" customWidth="1"/>
    <col min="43" max="43" width="12.375" style="3" bestFit="1" customWidth="1"/>
    <col min="44" max="44" width="7.75390625" style="3" customWidth="1"/>
    <col min="45" max="45" width="8.00390625" style="3" customWidth="1"/>
    <col min="46" max="16384" width="9.00390625" style="3" customWidth="1"/>
  </cols>
  <sheetData>
    <row r="1" spans="1:29" ht="37.5" customHeight="1">
      <c r="A1" s="23" t="s">
        <v>90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5"/>
    </row>
    <row r="2" spans="1:29" s="8" customFormat="1" ht="33" customHeight="1">
      <c r="A2" s="15"/>
      <c r="B2" s="18" t="s">
        <v>44</v>
      </c>
      <c r="C2" s="18" t="s">
        <v>45</v>
      </c>
      <c r="D2" s="18" t="s">
        <v>46</v>
      </c>
      <c r="E2" s="18" t="s">
        <v>47</v>
      </c>
      <c r="F2" s="18" t="s">
        <v>48</v>
      </c>
      <c r="G2" s="19" t="s">
        <v>49</v>
      </c>
      <c r="H2" s="18" t="s">
        <v>50</v>
      </c>
      <c r="I2" s="18" t="s">
        <v>51</v>
      </c>
      <c r="J2" s="18" t="s">
        <v>52</v>
      </c>
      <c r="K2" s="19" t="s">
        <v>53</v>
      </c>
      <c r="L2" s="19" t="s">
        <v>54</v>
      </c>
      <c r="M2" s="18" t="s">
        <v>55</v>
      </c>
      <c r="N2" s="18" t="s">
        <v>56</v>
      </c>
      <c r="O2" s="18" t="s">
        <v>57</v>
      </c>
      <c r="P2" s="18" t="s">
        <v>58</v>
      </c>
      <c r="Q2" s="18" t="s">
        <v>59</v>
      </c>
      <c r="R2" s="18" t="s">
        <v>60</v>
      </c>
      <c r="S2" s="19" t="s">
        <v>61</v>
      </c>
      <c r="T2" s="18" t="s">
        <v>62</v>
      </c>
      <c r="U2" s="18" t="s">
        <v>63</v>
      </c>
      <c r="V2" s="18" t="s">
        <v>64</v>
      </c>
      <c r="W2" s="19" t="s">
        <v>65</v>
      </c>
      <c r="X2" s="18" t="s">
        <v>66</v>
      </c>
      <c r="Y2" s="18" t="s">
        <v>68</v>
      </c>
      <c r="Z2" s="18" t="s">
        <v>67</v>
      </c>
      <c r="AA2" s="18" t="s">
        <v>69</v>
      </c>
      <c r="AB2" s="18" t="s">
        <v>70</v>
      </c>
      <c r="AC2" s="9" t="s">
        <v>71</v>
      </c>
    </row>
    <row r="3" spans="1:29" ht="33.75" customHeight="1">
      <c r="A3" s="20" t="s">
        <v>92</v>
      </c>
      <c r="B3" s="1">
        <v>2</v>
      </c>
      <c r="C3" s="1">
        <v>1</v>
      </c>
      <c r="D3" s="1">
        <v>0</v>
      </c>
      <c r="E3" s="1">
        <v>2</v>
      </c>
      <c r="F3" s="1">
        <v>0</v>
      </c>
      <c r="G3" s="1">
        <v>1</v>
      </c>
      <c r="H3" s="1">
        <v>0</v>
      </c>
      <c r="I3" s="1">
        <v>0</v>
      </c>
      <c r="J3" s="1">
        <v>0</v>
      </c>
      <c r="K3" s="1">
        <v>1</v>
      </c>
      <c r="L3" s="1">
        <v>0</v>
      </c>
      <c r="M3" s="1">
        <v>0</v>
      </c>
      <c r="N3" s="1">
        <v>0</v>
      </c>
      <c r="O3" s="1">
        <v>1</v>
      </c>
      <c r="P3" s="1">
        <v>2</v>
      </c>
      <c r="Q3" s="1">
        <v>3</v>
      </c>
      <c r="R3" s="1">
        <v>1</v>
      </c>
      <c r="S3" s="1">
        <v>0</v>
      </c>
      <c r="T3" s="1">
        <v>0</v>
      </c>
      <c r="U3" s="1">
        <v>2</v>
      </c>
      <c r="V3" s="1">
        <v>9</v>
      </c>
      <c r="W3" s="1">
        <v>1</v>
      </c>
      <c r="X3" s="1">
        <v>7</v>
      </c>
      <c r="Y3" s="1">
        <v>2</v>
      </c>
      <c r="Z3" s="1">
        <v>0</v>
      </c>
      <c r="AA3" s="1">
        <v>2</v>
      </c>
      <c r="AB3" s="1">
        <v>5</v>
      </c>
      <c r="AC3" s="9">
        <f aca="true" t="shared" si="0" ref="AC3:AC34">SUM(B3:AB3)</f>
        <v>42</v>
      </c>
    </row>
    <row r="4" spans="1:29" ht="33.75" customHeight="1">
      <c r="A4" s="20" t="s">
        <v>93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9">
        <f t="shared" si="0"/>
        <v>0</v>
      </c>
    </row>
    <row r="5" spans="1:29" ht="24" customHeight="1">
      <c r="A5" s="20" t="s">
        <v>94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2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1</v>
      </c>
      <c r="AC5" s="9">
        <f t="shared" si="0"/>
        <v>3</v>
      </c>
    </row>
    <row r="6" spans="1:29" ht="31.5">
      <c r="A6" s="20" t="s">
        <v>95</v>
      </c>
      <c r="B6" s="1">
        <v>6</v>
      </c>
      <c r="C6" s="1">
        <v>0</v>
      </c>
      <c r="D6" s="1">
        <v>1</v>
      </c>
      <c r="E6" s="1">
        <v>6</v>
      </c>
      <c r="F6" s="1">
        <v>0</v>
      </c>
      <c r="G6" s="1">
        <v>0</v>
      </c>
      <c r="H6" s="1">
        <v>1</v>
      </c>
      <c r="I6" s="1">
        <v>0</v>
      </c>
      <c r="J6" s="1">
        <v>2</v>
      </c>
      <c r="K6" s="1">
        <v>0</v>
      </c>
      <c r="L6" s="1">
        <v>0</v>
      </c>
      <c r="M6" s="1">
        <v>3</v>
      </c>
      <c r="N6" s="1">
        <v>9</v>
      </c>
      <c r="O6" s="1">
        <v>5</v>
      </c>
      <c r="P6" s="1">
        <v>1</v>
      </c>
      <c r="Q6" s="1">
        <v>11</v>
      </c>
      <c r="R6" s="1">
        <v>1</v>
      </c>
      <c r="S6" s="1">
        <v>66</v>
      </c>
      <c r="T6" s="1">
        <v>34</v>
      </c>
      <c r="U6" s="1">
        <v>40</v>
      </c>
      <c r="V6" s="1">
        <v>9</v>
      </c>
      <c r="W6" s="1">
        <v>108</v>
      </c>
      <c r="X6" s="1">
        <v>28</v>
      </c>
      <c r="Y6" s="1">
        <v>3</v>
      </c>
      <c r="Z6" s="1">
        <v>12</v>
      </c>
      <c r="AA6" s="1">
        <v>1</v>
      </c>
      <c r="AB6" s="1">
        <v>28</v>
      </c>
      <c r="AC6" s="9">
        <f t="shared" si="0"/>
        <v>375</v>
      </c>
    </row>
    <row r="7" spans="1:29" ht="42" customHeight="1">
      <c r="A7" s="20" t="s">
        <v>96</v>
      </c>
      <c r="B7" s="1">
        <v>2</v>
      </c>
      <c r="C7" s="1">
        <v>2</v>
      </c>
      <c r="D7" s="1">
        <v>3</v>
      </c>
      <c r="E7" s="1">
        <v>2</v>
      </c>
      <c r="F7" s="1">
        <v>3</v>
      </c>
      <c r="G7" s="1">
        <v>4</v>
      </c>
      <c r="H7" s="1">
        <v>0</v>
      </c>
      <c r="I7" s="1">
        <v>2</v>
      </c>
      <c r="J7" s="1">
        <v>0</v>
      </c>
      <c r="K7" s="1">
        <v>0</v>
      </c>
      <c r="L7" s="1">
        <v>0</v>
      </c>
      <c r="M7" s="1">
        <v>0</v>
      </c>
      <c r="N7" s="1">
        <v>3</v>
      </c>
      <c r="O7" s="1">
        <v>1</v>
      </c>
      <c r="P7" s="1">
        <v>0</v>
      </c>
      <c r="Q7" s="1">
        <v>6</v>
      </c>
      <c r="R7" s="1">
        <v>1</v>
      </c>
      <c r="S7" s="1">
        <v>6</v>
      </c>
      <c r="T7" s="1">
        <v>2</v>
      </c>
      <c r="U7" s="1">
        <v>3</v>
      </c>
      <c r="V7" s="1">
        <v>7</v>
      </c>
      <c r="W7" s="1">
        <v>3</v>
      </c>
      <c r="X7" s="1">
        <v>3</v>
      </c>
      <c r="Y7" s="1">
        <v>0</v>
      </c>
      <c r="Z7" s="1">
        <v>2</v>
      </c>
      <c r="AA7" s="1">
        <v>0</v>
      </c>
      <c r="AB7" s="1">
        <v>8</v>
      </c>
      <c r="AC7" s="9">
        <f t="shared" si="0"/>
        <v>63</v>
      </c>
    </row>
    <row r="8" spans="1:29" ht="38.25" customHeight="1">
      <c r="A8" s="20" t="s">
        <v>97</v>
      </c>
      <c r="B8" s="1">
        <v>1</v>
      </c>
      <c r="C8" s="1">
        <v>0</v>
      </c>
      <c r="D8" s="1">
        <v>2</v>
      </c>
      <c r="E8" s="1">
        <v>2</v>
      </c>
      <c r="F8" s="1">
        <v>0</v>
      </c>
      <c r="G8" s="1">
        <v>3</v>
      </c>
      <c r="H8" s="1">
        <v>0</v>
      </c>
      <c r="I8" s="1">
        <v>1</v>
      </c>
      <c r="J8" s="1">
        <v>1</v>
      </c>
      <c r="K8" s="1">
        <v>0</v>
      </c>
      <c r="L8" s="1">
        <v>0</v>
      </c>
      <c r="M8" s="1">
        <v>1</v>
      </c>
      <c r="N8" s="1">
        <v>0</v>
      </c>
      <c r="O8" s="1">
        <v>0</v>
      </c>
      <c r="P8" s="1">
        <v>0</v>
      </c>
      <c r="Q8" s="1">
        <v>3</v>
      </c>
      <c r="R8" s="1">
        <v>2</v>
      </c>
      <c r="S8" s="1">
        <v>32</v>
      </c>
      <c r="T8" s="1">
        <v>2</v>
      </c>
      <c r="U8" s="1">
        <v>2</v>
      </c>
      <c r="V8" s="1">
        <v>3</v>
      </c>
      <c r="W8" s="1">
        <v>1</v>
      </c>
      <c r="X8" s="1">
        <v>0</v>
      </c>
      <c r="Y8" s="1">
        <v>1</v>
      </c>
      <c r="Z8" s="1">
        <v>0</v>
      </c>
      <c r="AA8" s="1">
        <v>0</v>
      </c>
      <c r="AB8" s="1">
        <v>4</v>
      </c>
      <c r="AC8" s="9">
        <f t="shared" si="0"/>
        <v>61</v>
      </c>
    </row>
    <row r="9" spans="1:29" ht="24" customHeight="1">
      <c r="A9" s="20" t="s">
        <v>98</v>
      </c>
      <c r="B9" s="1">
        <v>29</v>
      </c>
      <c r="C9" s="1">
        <v>78</v>
      </c>
      <c r="D9" s="1">
        <v>4</v>
      </c>
      <c r="E9" s="1">
        <v>58</v>
      </c>
      <c r="F9" s="1">
        <v>4</v>
      </c>
      <c r="G9" s="1">
        <v>68</v>
      </c>
      <c r="H9" s="1">
        <v>3</v>
      </c>
      <c r="I9" s="1">
        <v>16</v>
      </c>
      <c r="J9" s="1">
        <v>19</v>
      </c>
      <c r="K9" s="1">
        <v>6</v>
      </c>
      <c r="L9" s="1">
        <v>1</v>
      </c>
      <c r="M9" s="1">
        <v>9</v>
      </c>
      <c r="N9" s="1">
        <v>29</v>
      </c>
      <c r="O9" s="1">
        <v>4</v>
      </c>
      <c r="P9" s="1">
        <v>5</v>
      </c>
      <c r="Q9" s="1">
        <v>2</v>
      </c>
      <c r="R9" s="1">
        <v>43</v>
      </c>
      <c r="S9" s="1">
        <v>89</v>
      </c>
      <c r="T9" s="1">
        <v>61</v>
      </c>
      <c r="U9" s="1">
        <v>101</v>
      </c>
      <c r="V9" s="1">
        <v>58</v>
      </c>
      <c r="W9" s="1">
        <v>516</v>
      </c>
      <c r="X9" s="1">
        <v>213</v>
      </c>
      <c r="Y9" s="1">
        <v>25</v>
      </c>
      <c r="Z9" s="1">
        <v>192</v>
      </c>
      <c r="AA9" s="1">
        <v>123</v>
      </c>
      <c r="AB9" s="1">
        <v>55</v>
      </c>
      <c r="AC9" s="9">
        <f t="shared" si="0"/>
        <v>1811</v>
      </c>
    </row>
    <row r="10" spans="1:29" ht="42" customHeight="1">
      <c r="A10" s="20" t="s">
        <v>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1</v>
      </c>
      <c r="AB10" s="1">
        <v>2</v>
      </c>
      <c r="AC10" s="9">
        <f t="shared" si="0"/>
        <v>3</v>
      </c>
    </row>
    <row r="11" spans="1:29" ht="15.75">
      <c r="A11" s="20" t="s">
        <v>99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9">
        <f t="shared" si="0"/>
        <v>0</v>
      </c>
    </row>
    <row r="12" spans="1:29" ht="31.5">
      <c r="A12" s="20" t="s">
        <v>100</v>
      </c>
      <c r="B12" s="1">
        <v>0</v>
      </c>
      <c r="C12" s="1">
        <v>0</v>
      </c>
      <c r="D12" s="1">
        <v>4</v>
      </c>
      <c r="E12" s="1">
        <v>1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17</v>
      </c>
      <c r="N12" s="1">
        <v>0</v>
      </c>
      <c r="O12" s="1">
        <v>0</v>
      </c>
      <c r="P12" s="1">
        <v>0</v>
      </c>
      <c r="Q12" s="1">
        <v>3</v>
      </c>
      <c r="R12" s="1">
        <v>5</v>
      </c>
      <c r="S12" s="1">
        <v>0</v>
      </c>
      <c r="T12" s="1">
        <v>2</v>
      </c>
      <c r="U12" s="1">
        <v>3</v>
      </c>
      <c r="V12" s="1">
        <v>2</v>
      </c>
      <c r="W12" s="1">
        <v>2</v>
      </c>
      <c r="X12" s="1">
        <v>5</v>
      </c>
      <c r="Y12" s="1">
        <v>1</v>
      </c>
      <c r="Z12" s="1">
        <v>4</v>
      </c>
      <c r="AA12" s="1">
        <v>0</v>
      </c>
      <c r="AB12" s="1">
        <v>1</v>
      </c>
      <c r="AC12" s="9">
        <f t="shared" si="0"/>
        <v>51</v>
      </c>
    </row>
    <row r="13" spans="1:29" ht="31.5">
      <c r="A13" s="20" t="s">
        <v>101</v>
      </c>
      <c r="B13" s="1">
        <v>1</v>
      </c>
      <c r="C13" s="1">
        <v>15</v>
      </c>
      <c r="D13" s="1">
        <v>2</v>
      </c>
      <c r="E13" s="1">
        <v>2</v>
      </c>
      <c r="F13" s="1">
        <v>0</v>
      </c>
      <c r="G13" s="1">
        <v>1</v>
      </c>
      <c r="H13" s="1">
        <v>1</v>
      </c>
      <c r="I13" s="1">
        <v>7</v>
      </c>
      <c r="J13" s="1">
        <v>0</v>
      </c>
      <c r="K13" s="1">
        <v>0</v>
      </c>
      <c r="L13" s="1">
        <v>0</v>
      </c>
      <c r="M13" s="1">
        <v>16</v>
      </c>
      <c r="N13" s="1">
        <v>22</v>
      </c>
      <c r="O13" s="1">
        <v>1</v>
      </c>
      <c r="P13" s="1">
        <v>0</v>
      </c>
      <c r="Q13" s="1">
        <v>6</v>
      </c>
      <c r="R13" s="1">
        <v>27</v>
      </c>
      <c r="S13" s="1">
        <v>4</v>
      </c>
      <c r="T13" s="1">
        <v>7</v>
      </c>
      <c r="U13" s="1">
        <v>4</v>
      </c>
      <c r="V13" s="1">
        <v>28</v>
      </c>
      <c r="W13" s="1">
        <v>7</v>
      </c>
      <c r="X13" s="1">
        <v>11</v>
      </c>
      <c r="Y13" s="1">
        <v>4</v>
      </c>
      <c r="Z13" s="1">
        <v>7</v>
      </c>
      <c r="AA13" s="1">
        <v>1</v>
      </c>
      <c r="AB13" s="1">
        <v>8</v>
      </c>
      <c r="AC13" s="9">
        <f t="shared" si="0"/>
        <v>182</v>
      </c>
    </row>
    <row r="14" spans="1:29" ht="15.75">
      <c r="A14" s="20" t="s">
        <v>102</v>
      </c>
      <c r="B14" s="1">
        <v>2</v>
      </c>
      <c r="C14" s="1">
        <v>1</v>
      </c>
      <c r="D14" s="1">
        <v>2</v>
      </c>
      <c r="E14" s="1">
        <v>1</v>
      </c>
      <c r="F14" s="1">
        <v>0</v>
      </c>
      <c r="G14" s="1">
        <v>3</v>
      </c>
      <c r="H14" s="1">
        <v>2</v>
      </c>
      <c r="I14" s="1">
        <v>0</v>
      </c>
      <c r="J14" s="1">
        <v>0</v>
      </c>
      <c r="K14" s="1">
        <v>1</v>
      </c>
      <c r="L14" s="1">
        <v>0</v>
      </c>
      <c r="M14" s="1">
        <v>1</v>
      </c>
      <c r="N14" s="1">
        <v>1</v>
      </c>
      <c r="O14" s="1">
        <v>0</v>
      </c>
      <c r="P14" s="1">
        <v>0</v>
      </c>
      <c r="Q14" s="1">
        <v>3</v>
      </c>
      <c r="R14" s="1">
        <v>2</v>
      </c>
      <c r="S14" s="1">
        <v>5</v>
      </c>
      <c r="T14" s="1">
        <v>0</v>
      </c>
      <c r="U14" s="1">
        <v>1</v>
      </c>
      <c r="V14" s="1">
        <v>0</v>
      </c>
      <c r="W14" s="1">
        <v>2</v>
      </c>
      <c r="X14" s="1">
        <v>0</v>
      </c>
      <c r="Y14" s="1">
        <v>1</v>
      </c>
      <c r="Z14" s="1">
        <v>1</v>
      </c>
      <c r="AA14" s="1">
        <v>0</v>
      </c>
      <c r="AB14" s="1">
        <v>2</v>
      </c>
      <c r="AC14" s="9">
        <f t="shared" si="0"/>
        <v>31</v>
      </c>
    </row>
    <row r="15" spans="1:29" ht="20.25" customHeight="1">
      <c r="A15" s="20" t="s">
        <v>103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1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1</v>
      </c>
      <c r="AC15" s="9">
        <f t="shared" si="0"/>
        <v>2</v>
      </c>
    </row>
    <row r="16" spans="1:29" ht="31.5">
      <c r="A16" s="20" t="s">
        <v>104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9">
        <f t="shared" si="0"/>
        <v>0</v>
      </c>
    </row>
    <row r="17" spans="1:29" ht="15.75">
      <c r="A17" s="20" t="s">
        <v>41</v>
      </c>
      <c r="B17" s="1">
        <v>0</v>
      </c>
      <c r="C17" s="1">
        <v>0</v>
      </c>
      <c r="D17" s="1">
        <v>0</v>
      </c>
      <c r="E17" s="1">
        <v>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1</v>
      </c>
      <c r="R17" s="1">
        <v>1</v>
      </c>
      <c r="S17" s="1">
        <v>0</v>
      </c>
      <c r="T17" s="1">
        <v>0</v>
      </c>
      <c r="U17" s="1">
        <v>1</v>
      </c>
      <c r="V17" s="1">
        <v>2</v>
      </c>
      <c r="W17" s="1">
        <v>0</v>
      </c>
      <c r="X17" s="1">
        <v>6</v>
      </c>
      <c r="Y17" s="1">
        <v>2</v>
      </c>
      <c r="Z17" s="1">
        <v>0</v>
      </c>
      <c r="AA17" s="1">
        <v>0</v>
      </c>
      <c r="AB17" s="1">
        <v>6</v>
      </c>
      <c r="AC17" s="9">
        <f t="shared" si="0"/>
        <v>20</v>
      </c>
    </row>
    <row r="18" spans="1:29" ht="15.75">
      <c r="A18" s="20" t="s">
        <v>105</v>
      </c>
      <c r="B18" s="1">
        <v>0</v>
      </c>
      <c r="C18" s="1">
        <v>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0</v>
      </c>
      <c r="L18" s="1">
        <v>1</v>
      </c>
      <c r="M18" s="1">
        <v>2</v>
      </c>
      <c r="N18" s="1">
        <v>1</v>
      </c>
      <c r="O18" s="1">
        <v>1</v>
      </c>
      <c r="P18" s="1">
        <v>0</v>
      </c>
      <c r="Q18" s="1">
        <v>1</v>
      </c>
      <c r="R18" s="1">
        <v>10</v>
      </c>
      <c r="S18" s="1">
        <v>2</v>
      </c>
      <c r="T18" s="1">
        <v>10</v>
      </c>
      <c r="U18" s="1">
        <v>3</v>
      </c>
      <c r="V18" s="1">
        <v>14</v>
      </c>
      <c r="W18" s="1">
        <v>1</v>
      </c>
      <c r="X18" s="1">
        <v>2</v>
      </c>
      <c r="Y18" s="1">
        <v>3</v>
      </c>
      <c r="Z18" s="1">
        <v>7</v>
      </c>
      <c r="AA18" s="1">
        <v>0</v>
      </c>
      <c r="AB18" s="1">
        <v>7</v>
      </c>
      <c r="AC18" s="9">
        <f t="shared" si="0"/>
        <v>67</v>
      </c>
    </row>
    <row r="19" spans="1:29" ht="15.75">
      <c r="A19" s="20" t="s">
        <v>106</v>
      </c>
      <c r="B19" s="1">
        <v>1</v>
      </c>
      <c r="C19" s="1">
        <v>1</v>
      </c>
      <c r="D19" s="1">
        <v>1</v>
      </c>
      <c r="E19" s="1">
        <v>1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1</v>
      </c>
      <c r="O19" s="1">
        <v>1</v>
      </c>
      <c r="P19" s="1">
        <v>2</v>
      </c>
      <c r="Q19" s="1">
        <v>2</v>
      </c>
      <c r="R19" s="1">
        <v>0</v>
      </c>
      <c r="S19" s="1">
        <v>0</v>
      </c>
      <c r="T19" s="1">
        <v>0</v>
      </c>
      <c r="U19" s="1">
        <v>1</v>
      </c>
      <c r="V19" s="1">
        <v>3</v>
      </c>
      <c r="W19" s="1">
        <v>2</v>
      </c>
      <c r="X19" s="1">
        <v>1</v>
      </c>
      <c r="Y19" s="1">
        <v>2</v>
      </c>
      <c r="Z19" s="1">
        <v>0</v>
      </c>
      <c r="AA19" s="1">
        <v>0</v>
      </c>
      <c r="AB19" s="1">
        <v>3</v>
      </c>
      <c r="AC19" s="9">
        <f t="shared" si="0"/>
        <v>23</v>
      </c>
    </row>
    <row r="20" spans="1:29" ht="31.5">
      <c r="A20" s="20" t="s">
        <v>107</v>
      </c>
      <c r="B20" s="1">
        <v>1</v>
      </c>
      <c r="C20" s="1">
        <v>0</v>
      </c>
      <c r="D20" s="1">
        <v>0</v>
      </c>
      <c r="E20" s="1">
        <v>0</v>
      </c>
      <c r="F20" s="1">
        <v>0</v>
      </c>
      <c r="G20" s="1">
        <v>1</v>
      </c>
      <c r="H20" s="1">
        <v>0</v>
      </c>
      <c r="I20" s="1">
        <v>0</v>
      </c>
      <c r="J20" s="1">
        <v>0</v>
      </c>
      <c r="K20" s="1">
        <v>1</v>
      </c>
      <c r="L20" s="1">
        <v>0</v>
      </c>
      <c r="M20" s="1">
        <v>0</v>
      </c>
      <c r="N20" s="1">
        <v>2</v>
      </c>
      <c r="O20" s="1">
        <v>0</v>
      </c>
      <c r="P20" s="1">
        <v>0</v>
      </c>
      <c r="Q20" s="1">
        <v>0</v>
      </c>
      <c r="R20" s="1">
        <v>0</v>
      </c>
      <c r="S20" s="1">
        <v>1</v>
      </c>
      <c r="T20" s="1">
        <v>5</v>
      </c>
      <c r="U20" s="1">
        <v>9</v>
      </c>
      <c r="V20" s="1">
        <v>0</v>
      </c>
      <c r="W20" s="1">
        <v>7</v>
      </c>
      <c r="X20" s="1">
        <v>2</v>
      </c>
      <c r="Y20" s="1">
        <v>3</v>
      </c>
      <c r="Z20" s="1">
        <v>2</v>
      </c>
      <c r="AA20" s="1">
        <v>1</v>
      </c>
      <c r="AB20" s="1">
        <v>7</v>
      </c>
      <c r="AC20" s="9">
        <f t="shared" si="0"/>
        <v>42</v>
      </c>
    </row>
    <row r="21" spans="1:29" ht="31.5">
      <c r="A21" s="20" t="s">
        <v>108</v>
      </c>
      <c r="B21" s="1">
        <v>0</v>
      </c>
      <c r="C21" s="1">
        <v>2</v>
      </c>
      <c r="D21" s="1">
        <v>2</v>
      </c>
      <c r="E21" s="1">
        <v>1</v>
      </c>
      <c r="F21" s="1">
        <v>0</v>
      </c>
      <c r="G21" s="1">
        <v>0</v>
      </c>
      <c r="H21" s="1">
        <v>7</v>
      </c>
      <c r="I21" s="1">
        <v>1</v>
      </c>
      <c r="J21" s="1">
        <v>8</v>
      </c>
      <c r="K21" s="1">
        <v>0</v>
      </c>
      <c r="L21" s="1">
        <v>0</v>
      </c>
      <c r="M21" s="1">
        <v>1</v>
      </c>
      <c r="N21" s="1">
        <v>5</v>
      </c>
      <c r="O21" s="1">
        <v>2</v>
      </c>
      <c r="P21" s="1">
        <v>5</v>
      </c>
      <c r="Q21" s="1">
        <v>70</v>
      </c>
      <c r="R21" s="1">
        <v>0</v>
      </c>
      <c r="S21" s="1">
        <v>73</v>
      </c>
      <c r="T21" s="1">
        <v>5</v>
      </c>
      <c r="U21" s="1">
        <v>16</v>
      </c>
      <c r="V21" s="1">
        <v>5</v>
      </c>
      <c r="W21" s="1">
        <v>34</v>
      </c>
      <c r="X21" s="1">
        <v>20</v>
      </c>
      <c r="Y21" s="1">
        <v>1</v>
      </c>
      <c r="Z21" s="1">
        <v>5</v>
      </c>
      <c r="AA21" s="1">
        <v>0</v>
      </c>
      <c r="AB21" s="1">
        <v>9</v>
      </c>
      <c r="AC21" s="9">
        <f t="shared" si="0"/>
        <v>272</v>
      </c>
    </row>
    <row r="22" spans="1:29" ht="15.75">
      <c r="A22" s="20" t="s">
        <v>1</v>
      </c>
      <c r="B22" s="1">
        <v>0</v>
      </c>
      <c r="C22" s="1">
        <v>0</v>
      </c>
      <c r="D22" s="1">
        <v>5</v>
      </c>
      <c r="E22" s="1">
        <v>10</v>
      </c>
      <c r="F22" s="1">
        <v>1</v>
      </c>
      <c r="G22" s="1">
        <v>0</v>
      </c>
      <c r="H22" s="1">
        <v>0</v>
      </c>
      <c r="I22" s="1">
        <v>5</v>
      </c>
      <c r="J22" s="1">
        <v>0</v>
      </c>
      <c r="K22" s="1">
        <v>0</v>
      </c>
      <c r="L22" s="1">
        <v>0</v>
      </c>
      <c r="M22" s="1">
        <v>2</v>
      </c>
      <c r="N22" s="1">
        <v>3</v>
      </c>
      <c r="O22" s="1">
        <v>3</v>
      </c>
      <c r="P22" s="1">
        <v>4</v>
      </c>
      <c r="Q22" s="1">
        <v>1</v>
      </c>
      <c r="R22" s="1">
        <v>0</v>
      </c>
      <c r="S22" s="1">
        <v>12</v>
      </c>
      <c r="T22" s="1">
        <v>12</v>
      </c>
      <c r="U22" s="1">
        <v>26</v>
      </c>
      <c r="V22" s="1">
        <v>19</v>
      </c>
      <c r="W22" s="1">
        <v>22</v>
      </c>
      <c r="X22" s="1">
        <v>14</v>
      </c>
      <c r="Y22" s="1">
        <v>0</v>
      </c>
      <c r="Z22" s="1">
        <v>3</v>
      </c>
      <c r="AA22" s="1">
        <v>2</v>
      </c>
      <c r="AB22" s="1">
        <v>20</v>
      </c>
      <c r="AC22" s="9">
        <f t="shared" si="0"/>
        <v>164</v>
      </c>
    </row>
    <row r="23" spans="1:29" ht="15.75">
      <c r="A23" s="20" t="s">
        <v>2</v>
      </c>
      <c r="B23" s="1">
        <v>0</v>
      </c>
      <c r="C23" s="1">
        <v>2</v>
      </c>
      <c r="D23" s="1">
        <v>0</v>
      </c>
      <c r="E23" s="1">
        <v>0</v>
      </c>
      <c r="F23" s="1">
        <v>1</v>
      </c>
      <c r="G23" s="1">
        <v>1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1</v>
      </c>
      <c r="Q23" s="1">
        <v>0</v>
      </c>
      <c r="R23" s="1">
        <v>2</v>
      </c>
      <c r="S23" s="1">
        <v>3</v>
      </c>
      <c r="T23" s="1">
        <v>4</v>
      </c>
      <c r="U23" s="1">
        <v>3</v>
      </c>
      <c r="V23" s="1">
        <v>5</v>
      </c>
      <c r="W23" s="1">
        <v>4</v>
      </c>
      <c r="X23" s="1">
        <v>5</v>
      </c>
      <c r="Y23" s="1">
        <v>0</v>
      </c>
      <c r="Z23" s="1">
        <v>0</v>
      </c>
      <c r="AA23" s="1">
        <v>0</v>
      </c>
      <c r="AB23" s="1">
        <v>0</v>
      </c>
      <c r="AC23" s="9">
        <f t="shared" si="0"/>
        <v>31</v>
      </c>
    </row>
    <row r="24" spans="1:29" ht="15.75">
      <c r="A24" s="20" t="s">
        <v>109</v>
      </c>
      <c r="B24" s="1">
        <v>0</v>
      </c>
      <c r="C24" s="1">
        <v>0</v>
      </c>
      <c r="D24" s="1">
        <v>5</v>
      </c>
      <c r="E24" s="1">
        <v>0</v>
      </c>
      <c r="F24" s="1">
        <v>0</v>
      </c>
      <c r="G24" s="1">
        <v>1</v>
      </c>
      <c r="H24" s="1">
        <v>0</v>
      </c>
      <c r="I24" s="1">
        <v>1</v>
      </c>
      <c r="J24" s="1">
        <v>0</v>
      </c>
      <c r="K24" s="1">
        <v>0</v>
      </c>
      <c r="L24" s="1">
        <v>0</v>
      </c>
      <c r="M24" s="1">
        <v>1</v>
      </c>
      <c r="N24" s="1">
        <v>0</v>
      </c>
      <c r="O24" s="1">
        <v>1</v>
      </c>
      <c r="P24" s="1">
        <v>0</v>
      </c>
      <c r="Q24" s="1">
        <v>0</v>
      </c>
      <c r="R24" s="1">
        <v>0</v>
      </c>
      <c r="S24" s="1">
        <v>17</v>
      </c>
      <c r="T24" s="1">
        <v>2</v>
      </c>
      <c r="U24" s="1">
        <v>8</v>
      </c>
      <c r="V24" s="1">
        <v>4</v>
      </c>
      <c r="W24" s="1">
        <v>11</v>
      </c>
      <c r="X24" s="1">
        <v>12</v>
      </c>
      <c r="Y24" s="1">
        <v>3</v>
      </c>
      <c r="Z24" s="1">
        <v>0</v>
      </c>
      <c r="AA24" s="1">
        <v>14</v>
      </c>
      <c r="AB24" s="1">
        <v>5</v>
      </c>
      <c r="AC24" s="9">
        <f t="shared" si="0"/>
        <v>85</v>
      </c>
    </row>
    <row r="25" spans="1:29" ht="42.75" customHeight="1">
      <c r="A25" s="20" t="s">
        <v>110</v>
      </c>
      <c r="B25" s="1">
        <v>6</v>
      </c>
      <c r="C25" s="1">
        <v>0</v>
      </c>
      <c r="D25" s="1">
        <v>9</v>
      </c>
      <c r="E25" s="1">
        <v>8</v>
      </c>
      <c r="F25" s="1">
        <v>2</v>
      </c>
      <c r="G25" s="1">
        <v>0</v>
      </c>
      <c r="H25" s="1">
        <v>0</v>
      </c>
      <c r="I25" s="1">
        <v>2</v>
      </c>
      <c r="J25" s="1">
        <v>0</v>
      </c>
      <c r="K25" s="1">
        <v>0</v>
      </c>
      <c r="L25" s="1">
        <v>0</v>
      </c>
      <c r="M25" s="1">
        <v>10</v>
      </c>
      <c r="N25" s="1">
        <v>3</v>
      </c>
      <c r="O25" s="1">
        <v>5</v>
      </c>
      <c r="P25" s="1">
        <v>3</v>
      </c>
      <c r="Q25" s="1">
        <v>1</v>
      </c>
      <c r="R25" s="1">
        <v>7</v>
      </c>
      <c r="S25" s="1">
        <v>1</v>
      </c>
      <c r="T25" s="1">
        <v>1</v>
      </c>
      <c r="U25" s="1">
        <v>13</v>
      </c>
      <c r="V25" s="1">
        <v>9</v>
      </c>
      <c r="W25" s="1">
        <v>1</v>
      </c>
      <c r="X25" s="1">
        <v>8</v>
      </c>
      <c r="Y25" s="1">
        <v>57</v>
      </c>
      <c r="Z25" s="1">
        <v>3</v>
      </c>
      <c r="AA25" s="1">
        <v>3</v>
      </c>
      <c r="AB25" s="1">
        <v>17</v>
      </c>
      <c r="AC25" s="9">
        <f t="shared" si="0"/>
        <v>169</v>
      </c>
    </row>
    <row r="26" spans="1:29" ht="15.75">
      <c r="A26" s="20" t="s">
        <v>111</v>
      </c>
      <c r="B26" s="1">
        <v>1</v>
      </c>
      <c r="C26" s="1">
        <v>0</v>
      </c>
      <c r="D26" s="1">
        <v>0</v>
      </c>
      <c r="E26" s="1">
        <v>1</v>
      </c>
      <c r="F26" s="1">
        <v>0</v>
      </c>
      <c r="G26" s="1">
        <v>0</v>
      </c>
      <c r="H26" s="1">
        <v>0</v>
      </c>
      <c r="I26" s="1">
        <v>1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1</v>
      </c>
      <c r="U26" s="1">
        <v>3</v>
      </c>
      <c r="V26" s="1">
        <v>2</v>
      </c>
      <c r="W26" s="1">
        <v>0</v>
      </c>
      <c r="X26" s="1">
        <v>1</v>
      </c>
      <c r="Y26" s="1">
        <v>3</v>
      </c>
      <c r="Z26" s="1">
        <v>1</v>
      </c>
      <c r="AA26" s="1">
        <v>1</v>
      </c>
      <c r="AB26" s="1">
        <v>6</v>
      </c>
      <c r="AC26" s="9">
        <f t="shared" si="0"/>
        <v>22</v>
      </c>
    </row>
    <row r="27" spans="1:29" ht="15.75">
      <c r="A27" s="20" t="s">
        <v>112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9">
        <f t="shared" si="0"/>
        <v>0</v>
      </c>
    </row>
    <row r="28" spans="1:29" ht="39.75" customHeight="1">
      <c r="A28" s="20" t="s">
        <v>3</v>
      </c>
      <c r="B28" s="1">
        <v>0</v>
      </c>
      <c r="C28" s="1">
        <v>0</v>
      </c>
      <c r="D28" s="1">
        <v>2</v>
      </c>
      <c r="E28" s="1">
        <v>1</v>
      </c>
      <c r="F28" s="1">
        <v>0</v>
      </c>
      <c r="G28" s="1">
        <v>2</v>
      </c>
      <c r="H28" s="1">
        <v>1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  <c r="N28" s="1">
        <v>1</v>
      </c>
      <c r="O28" s="1">
        <v>0</v>
      </c>
      <c r="P28" s="1">
        <v>0</v>
      </c>
      <c r="Q28" s="1">
        <v>3</v>
      </c>
      <c r="R28" s="1">
        <v>1</v>
      </c>
      <c r="S28" s="1">
        <v>0</v>
      </c>
      <c r="T28" s="1">
        <v>0</v>
      </c>
      <c r="U28" s="1">
        <v>1</v>
      </c>
      <c r="V28" s="1">
        <v>2</v>
      </c>
      <c r="W28" s="1">
        <v>1</v>
      </c>
      <c r="X28" s="1">
        <v>2</v>
      </c>
      <c r="Y28" s="1">
        <v>2</v>
      </c>
      <c r="Z28" s="1">
        <v>7</v>
      </c>
      <c r="AA28" s="1">
        <v>0</v>
      </c>
      <c r="AB28" s="1">
        <v>7</v>
      </c>
      <c r="AC28" s="9">
        <f t="shared" si="0"/>
        <v>34</v>
      </c>
    </row>
    <row r="29" spans="1:29" ht="15.75">
      <c r="A29" s="20" t="s">
        <v>113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1</v>
      </c>
      <c r="AB29" s="1">
        <v>1</v>
      </c>
      <c r="AC29" s="9">
        <f t="shared" si="0"/>
        <v>2</v>
      </c>
    </row>
    <row r="30" spans="1:29" ht="15.75">
      <c r="A30" s="20" t="s">
        <v>114</v>
      </c>
      <c r="B30" s="1">
        <v>0</v>
      </c>
      <c r="C30" s="1">
        <v>1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1</v>
      </c>
      <c r="T30" s="1">
        <v>1</v>
      </c>
      <c r="U30" s="1">
        <v>2</v>
      </c>
      <c r="V30" s="1">
        <v>0</v>
      </c>
      <c r="W30" s="1">
        <v>5</v>
      </c>
      <c r="X30" s="1">
        <v>2</v>
      </c>
      <c r="Y30" s="1">
        <v>0</v>
      </c>
      <c r="Z30" s="1">
        <v>0</v>
      </c>
      <c r="AA30" s="1">
        <v>0</v>
      </c>
      <c r="AB30" s="1">
        <v>0</v>
      </c>
      <c r="AC30" s="9">
        <f t="shared" si="0"/>
        <v>12</v>
      </c>
    </row>
    <row r="31" spans="1:29" ht="40.5" customHeight="1">
      <c r="A31" s="20" t="s">
        <v>4</v>
      </c>
      <c r="B31" s="1">
        <v>0</v>
      </c>
      <c r="C31" s="1">
        <v>0</v>
      </c>
      <c r="D31" s="1">
        <v>1</v>
      </c>
      <c r="E31" s="1">
        <v>0</v>
      </c>
      <c r="F31" s="1">
        <v>2</v>
      </c>
      <c r="G31" s="1">
        <v>1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2</v>
      </c>
      <c r="V31" s="1">
        <v>3</v>
      </c>
      <c r="W31" s="1">
        <v>3</v>
      </c>
      <c r="X31" s="1">
        <v>6</v>
      </c>
      <c r="Y31" s="1">
        <v>0</v>
      </c>
      <c r="Z31" s="1">
        <v>0</v>
      </c>
      <c r="AA31" s="1">
        <v>0</v>
      </c>
      <c r="AB31" s="1">
        <v>0</v>
      </c>
      <c r="AC31" s="9">
        <f t="shared" si="0"/>
        <v>18</v>
      </c>
    </row>
    <row r="32" spans="1:29" ht="31.5">
      <c r="A32" s="20" t="s">
        <v>115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1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1</v>
      </c>
      <c r="O32" s="1">
        <v>0</v>
      </c>
      <c r="P32" s="1">
        <v>0</v>
      </c>
      <c r="Q32" s="1">
        <v>0</v>
      </c>
      <c r="R32" s="1">
        <v>0</v>
      </c>
      <c r="S32" s="1">
        <v>3</v>
      </c>
      <c r="T32" s="1">
        <v>0</v>
      </c>
      <c r="U32" s="1">
        <v>2</v>
      </c>
      <c r="V32" s="1">
        <v>1</v>
      </c>
      <c r="W32" s="1">
        <v>9</v>
      </c>
      <c r="X32" s="1">
        <v>268</v>
      </c>
      <c r="Y32" s="1">
        <v>12</v>
      </c>
      <c r="Z32" s="1">
        <v>0</v>
      </c>
      <c r="AA32" s="1">
        <v>0</v>
      </c>
      <c r="AB32" s="1">
        <v>10</v>
      </c>
      <c r="AC32" s="9">
        <f t="shared" si="0"/>
        <v>307</v>
      </c>
    </row>
    <row r="33" spans="1:29" ht="15.75">
      <c r="A33" s="20" t="s">
        <v>116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</v>
      </c>
      <c r="O33" s="1">
        <v>0</v>
      </c>
      <c r="P33" s="1">
        <v>0</v>
      </c>
      <c r="Q33" s="1">
        <v>0</v>
      </c>
      <c r="R33" s="1">
        <v>2</v>
      </c>
      <c r="S33" s="1">
        <v>0</v>
      </c>
      <c r="T33" s="1">
        <v>0</v>
      </c>
      <c r="U33" s="1">
        <v>1</v>
      </c>
      <c r="V33" s="1">
        <v>1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1</v>
      </c>
      <c r="AC33" s="9">
        <f t="shared" si="0"/>
        <v>6</v>
      </c>
    </row>
    <row r="34" spans="1:29" ht="39" customHeight="1">
      <c r="A34" s="20" t="s">
        <v>117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9">
        <f t="shared" si="0"/>
        <v>0</v>
      </c>
    </row>
    <row r="35" spans="1:29" ht="15.75">
      <c r="A35" s="20" t="s">
        <v>42</v>
      </c>
      <c r="B35" s="1">
        <v>0</v>
      </c>
      <c r="C35" s="1">
        <v>0</v>
      </c>
      <c r="D35" s="1">
        <v>0</v>
      </c>
      <c r="E35" s="1">
        <v>1</v>
      </c>
      <c r="F35" s="1">
        <v>0</v>
      </c>
      <c r="G35" s="1">
        <v>0</v>
      </c>
      <c r="H35" s="1">
        <v>0</v>
      </c>
      <c r="I35" s="1">
        <v>5</v>
      </c>
      <c r="J35" s="1">
        <v>0</v>
      </c>
      <c r="K35" s="1">
        <v>0</v>
      </c>
      <c r="L35" s="1">
        <v>0</v>
      </c>
      <c r="M35" s="1">
        <v>1</v>
      </c>
      <c r="N35" s="1">
        <v>0</v>
      </c>
      <c r="O35" s="1">
        <v>0</v>
      </c>
      <c r="P35" s="1">
        <v>0</v>
      </c>
      <c r="Q35" s="1">
        <v>1</v>
      </c>
      <c r="R35" s="1">
        <v>0</v>
      </c>
      <c r="S35" s="1">
        <v>0</v>
      </c>
      <c r="T35" s="1">
        <v>1</v>
      </c>
      <c r="U35" s="1">
        <v>0</v>
      </c>
      <c r="V35" s="1">
        <v>1</v>
      </c>
      <c r="W35" s="1">
        <v>1</v>
      </c>
      <c r="X35" s="1">
        <v>0</v>
      </c>
      <c r="Y35" s="1">
        <v>0</v>
      </c>
      <c r="Z35" s="1">
        <v>0</v>
      </c>
      <c r="AA35" s="1">
        <v>1</v>
      </c>
      <c r="AB35" s="1">
        <v>4</v>
      </c>
      <c r="AC35" s="9">
        <f aca="true" t="shared" si="1" ref="AC35:AC66">SUM(B35:AB35)</f>
        <v>16</v>
      </c>
    </row>
    <row r="36" spans="1:29" ht="24" customHeight="1">
      <c r="A36" s="20" t="s">
        <v>118</v>
      </c>
      <c r="B36" s="1">
        <v>0</v>
      </c>
      <c r="C36" s="1">
        <v>0</v>
      </c>
      <c r="D36" s="1">
        <v>0</v>
      </c>
      <c r="E36" s="1">
        <v>2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1</v>
      </c>
      <c r="S36" s="1">
        <v>1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2</v>
      </c>
      <c r="AC36" s="9">
        <f t="shared" si="1"/>
        <v>6</v>
      </c>
    </row>
    <row r="37" spans="1:29" ht="24.75" customHeight="1">
      <c r="A37" s="20" t="s">
        <v>5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12</v>
      </c>
      <c r="T37" s="1">
        <v>1</v>
      </c>
      <c r="U37" s="1">
        <v>2</v>
      </c>
      <c r="V37" s="1">
        <v>2</v>
      </c>
      <c r="W37" s="1">
        <v>13</v>
      </c>
      <c r="X37" s="1">
        <v>14</v>
      </c>
      <c r="Y37" s="1">
        <v>0</v>
      </c>
      <c r="Z37" s="1">
        <v>0</v>
      </c>
      <c r="AA37" s="1">
        <v>1</v>
      </c>
      <c r="AB37" s="1">
        <v>8</v>
      </c>
      <c r="AC37" s="9">
        <f t="shared" si="1"/>
        <v>53</v>
      </c>
    </row>
    <row r="38" spans="1:29" ht="24" customHeight="1">
      <c r="A38" s="20" t="s">
        <v>6</v>
      </c>
      <c r="B38" s="1">
        <v>6</v>
      </c>
      <c r="C38" s="1">
        <v>1</v>
      </c>
      <c r="D38" s="1">
        <v>15</v>
      </c>
      <c r="E38" s="1">
        <v>0</v>
      </c>
      <c r="F38" s="1">
        <v>4</v>
      </c>
      <c r="G38" s="1">
        <v>13</v>
      </c>
      <c r="H38" s="1">
        <v>5</v>
      </c>
      <c r="I38" s="1">
        <v>0</v>
      </c>
      <c r="J38" s="1">
        <v>14</v>
      </c>
      <c r="K38" s="1">
        <v>11</v>
      </c>
      <c r="L38" s="1">
        <v>0</v>
      </c>
      <c r="M38" s="1">
        <v>2</v>
      </c>
      <c r="N38" s="1">
        <v>5</v>
      </c>
      <c r="O38" s="1">
        <v>0</v>
      </c>
      <c r="P38" s="1">
        <v>22</v>
      </c>
      <c r="Q38" s="1">
        <v>31</v>
      </c>
      <c r="R38" s="1">
        <v>6</v>
      </c>
      <c r="S38" s="1">
        <v>120</v>
      </c>
      <c r="T38" s="1">
        <v>10</v>
      </c>
      <c r="U38" s="1">
        <v>5</v>
      </c>
      <c r="V38" s="1">
        <v>9</v>
      </c>
      <c r="W38" s="1">
        <v>47</v>
      </c>
      <c r="X38" s="1">
        <v>19</v>
      </c>
      <c r="Y38" s="1">
        <v>0</v>
      </c>
      <c r="Z38" s="1">
        <v>3</v>
      </c>
      <c r="AA38" s="1">
        <v>5</v>
      </c>
      <c r="AB38" s="1">
        <v>7</v>
      </c>
      <c r="AC38" s="9">
        <f t="shared" si="1"/>
        <v>360</v>
      </c>
    </row>
    <row r="39" spans="1:29" ht="15.75">
      <c r="A39" s="20" t="s">
        <v>119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9">
        <f t="shared" si="1"/>
        <v>0</v>
      </c>
    </row>
    <row r="40" spans="1:29" ht="15.75">
      <c r="A40" s="20" t="s">
        <v>7</v>
      </c>
      <c r="B40" s="1">
        <v>0</v>
      </c>
      <c r="C40" s="1">
        <v>0</v>
      </c>
      <c r="D40" s="1">
        <v>2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0</v>
      </c>
      <c r="N40" s="1">
        <v>1</v>
      </c>
      <c r="O40" s="1">
        <v>1</v>
      </c>
      <c r="P40" s="1">
        <v>0</v>
      </c>
      <c r="Q40" s="1">
        <v>0</v>
      </c>
      <c r="R40" s="1">
        <v>0</v>
      </c>
      <c r="S40" s="1">
        <v>1</v>
      </c>
      <c r="T40" s="1">
        <v>0</v>
      </c>
      <c r="U40" s="1">
        <v>0</v>
      </c>
      <c r="V40" s="1">
        <v>2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1</v>
      </c>
      <c r="AC40" s="9">
        <f t="shared" si="1"/>
        <v>10</v>
      </c>
    </row>
    <row r="41" spans="1:29" ht="15.75">
      <c r="A41" s="20" t="s">
        <v>120</v>
      </c>
      <c r="B41" s="1">
        <v>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1</v>
      </c>
      <c r="O41" s="1">
        <v>0</v>
      </c>
      <c r="P41" s="1">
        <v>0</v>
      </c>
      <c r="Q41" s="1">
        <v>0</v>
      </c>
      <c r="R41" s="1">
        <v>511</v>
      </c>
      <c r="S41" s="1">
        <v>1</v>
      </c>
      <c r="T41" s="1">
        <v>1</v>
      </c>
      <c r="U41" s="1">
        <v>0</v>
      </c>
      <c r="V41" s="1">
        <v>4</v>
      </c>
      <c r="W41" s="1">
        <v>5</v>
      </c>
      <c r="X41" s="1">
        <v>0</v>
      </c>
      <c r="Y41" s="1">
        <v>0</v>
      </c>
      <c r="Z41" s="1">
        <v>1</v>
      </c>
      <c r="AA41" s="1">
        <v>1</v>
      </c>
      <c r="AB41" s="1">
        <v>1</v>
      </c>
      <c r="AC41" s="9">
        <f t="shared" si="1"/>
        <v>529</v>
      </c>
    </row>
    <row r="42" spans="1:29" ht="15.75">
      <c r="A42" s="20" t="s">
        <v>121</v>
      </c>
      <c r="B42" s="1">
        <v>0</v>
      </c>
      <c r="C42" s="1">
        <v>0</v>
      </c>
      <c r="D42" s="1">
        <v>0</v>
      </c>
      <c r="E42" s="1">
        <v>1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1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1</v>
      </c>
      <c r="S42" s="1">
        <v>0</v>
      </c>
      <c r="T42" s="1">
        <v>0</v>
      </c>
      <c r="U42" s="1">
        <v>0</v>
      </c>
      <c r="V42" s="1">
        <v>0</v>
      </c>
      <c r="W42" s="1">
        <v>2</v>
      </c>
      <c r="X42" s="1">
        <v>0</v>
      </c>
      <c r="Y42" s="1">
        <v>0</v>
      </c>
      <c r="Z42" s="1">
        <v>0</v>
      </c>
      <c r="AA42" s="1">
        <v>0</v>
      </c>
      <c r="AB42" s="1">
        <v>1</v>
      </c>
      <c r="AC42" s="9">
        <f t="shared" si="1"/>
        <v>6</v>
      </c>
    </row>
    <row r="43" spans="1:29" ht="36.75" customHeight="1">
      <c r="A43" s="20" t="s">
        <v>122</v>
      </c>
      <c r="B43" s="1">
        <v>0</v>
      </c>
      <c r="C43" s="1">
        <v>2</v>
      </c>
      <c r="D43" s="1">
        <v>0</v>
      </c>
      <c r="E43" s="1">
        <v>2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9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1</v>
      </c>
      <c r="AA43" s="1">
        <v>0</v>
      </c>
      <c r="AB43" s="1">
        <v>0</v>
      </c>
      <c r="AC43" s="9">
        <f t="shared" si="1"/>
        <v>14</v>
      </c>
    </row>
    <row r="44" spans="1:29" ht="47.25">
      <c r="A44" s="20" t="s">
        <v>123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1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6</v>
      </c>
      <c r="T44" s="1">
        <v>0</v>
      </c>
      <c r="U44" s="1">
        <v>5</v>
      </c>
      <c r="V44" s="1">
        <v>1</v>
      </c>
      <c r="W44" s="1">
        <v>12</v>
      </c>
      <c r="X44" s="1">
        <v>6</v>
      </c>
      <c r="Y44" s="1">
        <v>0</v>
      </c>
      <c r="Z44" s="1">
        <v>0</v>
      </c>
      <c r="AA44" s="1">
        <v>0</v>
      </c>
      <c r="AB44" s="1">
        <v>0</v>
      </c>
      <c r="AC44" s="9">
        <f t="shared" si="1"/>
        <v>31</v>
      </c>
    </row>
    <row r="45" spans="1:29" ht="40.5" customHeight="1">
      <c r="A45" s="20" t="s">
        <v>124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9">
        <f t="shared" si="1"/>
        <v>0</v>
      </c>
    </row>
    <row r="46" spans="1:29" ht="15.75">
      <c r="A46" s="20" t="s">
        <v>125</v>
      </c>
      <c r="B46" s="1">
        <v>0</v>
      </c>
      <c r="C46" s="1">
        <v>0</v>
      </c>
      <c r="D46" s="1">
        <v>3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1</v>
      </c>
      <c r="Q46" s="1">
        <v>0</v>
      </c>
      <c r="R46" s="1">
        <v>4</v>
      </c>
      <c r="S46" s="1">
        <v>0</v>
      </c>
      <c r="T46" s="1">
        <v>0</v>
      </c>
      <c r="U46" s="1">
        <v>2</v>
      </c>
      <c r="V46" s="1">
        <v>1</v>
      </c>
      <c r="W46" s="1">
        <v>0</v>
      </c>
      <c r="X46" s="1">
        <v>1</v>
      </c>
      <c r="Y46" s="1">
        <v>0</v>
      </c>
      <c r="Z46" s="1">
        <v>0</v>
      </c>
      <c r="AA46" s="1">
        <v>0</v>
      </c>
      <c r="AB46" s="1">
        <v>0</v>
      </c>
      <c r="AC46" s="9">
        <f t="shared" si="1"/>
        <v>12</v>
      </c>
    </row>
    <row r="47" spans="1:29" ht="15.75">
      <c r="A47" s="20" t="s">
        <v>126</v>
      </c>
      <c r="B47" s="1">
        <v>18</v>
      </c>
      <c r="C47" s="1">
        <v>5</v>
      </c>
      <c r="D47" s="1">
        <v>106</v>
      </c>
      <c r="E47" s="1">
        <v>29</v>
      </c>
      <c r="F47" s="1">
        <v>11</v>
      </c>
      <c r="G47" s="1">
        <v>2</v>
      </c>
      <c r="H47" s="1">
        <v>1</v>
      </c>
      <c r="I47" s="1">
        <v>20</v>
      </c>
      <c r="J47" s="1">
        <v>8</v>
      </c>
      <c r="K47" s="1">
        <v>0</v>
      </c>
      <c r="L47" s="1">
        <v>2</v>
      </c>
      <c r="M47" s="1">
        <v>26</v>
      </c>
      <c r="N47" s="1">
        <v>46</v>
      </c>
      <c r="O47" s="1">
        <v>21</v>
      </c>
      <c r="P47" s="1">
        <v>12</v>
      </c>
      <c r="Q47" s="1">
        <v>3</v>
      </c>
      <c r="R47" s="1">
        <v>19</v>
      </c>
      <c r="S47" s="1">
        <v>3</v>
      </c>
      <c r="T47" s="1">
        <v>25</v>
      </c>
      <c r="U47" s="1">
        <v>55</v>
      </c>
      <c r="V47" s="1">
        <v>42</v>
      </c>
      <c r="W47" s="1">
        <v>2</v>
      </c>
      <c r="X47" s="1">
        <v>39</v>
      </c>
      <c r="Y47" s="1">
        <v>56</v>
      </c>
      <c r="Z47" s="1">
        <v>10</v>
      </c>
      <c r="AA47" s="1">
        <v>33</v>
      </c>
      <c r="AB47" s="1">
        <v>27</v>
      </c>
      <c r="AC47" s="9">
        <f t="shared" si="1"/>
        <v>621</v>
      </c>
    </row>
    <row r="48" spans="1:29" ht="15.75">
      <c r="A48" s="20" t="s">
        <v>8</v>
      </c>
      <c r="B48" s="1">
        <v>0</v>
      </c>
      <c r="C48" s="1">
        <v>1</v>
      </c>
      <c r="D48" s="1">
        <v>0</v>
      </c>
      <c r="E48" s="1">
        <v>1</v>
      </c>
      <c r="F48" s="1">
        <v>0</v>
      </c>
      <c r="G48" s="1">
        <v>0</v>
      </c>
      <c r="H48" s="1">
        <v>17</v>
      </c>
      <c r="I48" s="1">
        <v>0</v>
      </c>
      <c r="J48" s="1">
        <v>1</v>
      </c>
      <c r="K48" s="1">
        <v>9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1</v>
      </c>
      <c r="R48" s="1">
        <v>0</v>
      </c>
      <c r="S48" s="1">
        <v>2</v>
      </c>
      <c r="T48" s="1">
        <v>1</v>
      </c>
      <c r="U48" s="1">
        <v>0</v>
      </c>
      <c r="V48" s="1">
        <v>0</v>
      </c>
      <c r="W48" s="1">
        <v>1</v>
      </c>
      <c r="X48" s="1">
        <v>0</v>
      </c>
      <c r="Y48" s="1">
        <v>0</v>
      </c>
      <c r="Z48" s="1">
        <v>0</v>
      </c>
      <c r="AA48" s="1">
        <v>0</v>
      </c>
      <c r="AB48" s="1">
        <v>1</v>
      </c>
      <c r="AC48" s="9">
        <f t="shared" si="1"/>
        <v>35</v>
      </c>
    </row>
    <row r="49" spans="1:29" ht="39.75" customHeight="1">
      <c r="A49" s="20" t="s">
        <v>127</v>
      </c>
      <c r="B49" s="1">
        <v>0</v>
      </c>
      <c r="C49" s="1">
        <v>0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1</v>
      </c>
      <c r="P49" s="1">
        <v>1</v>
      </c>
      <c r="Q49" s="1">
        <v>1</v>
      </c>
      <c r="R49" s="1">
        <v>1</v>
      </c>
      <c r="S49" s="1">
        <v>0</v>
      </c>
      <c r="T49" s="1">
        <v>3</v>
      </c>
      <c r="U49" s="1">
        <v>2</v>
      </c>
      <c r="V49" s="1">
        <v>18</v>
      </c>
      <c r="W49" s="1">
        <v>14</v>
      </c>
      <c r="X49" s="1">
        <v>0</v>
      </c>
      <c r="Y49" s="1">
        <v>5</v>
      </c>
      <c r="Z49" s="1">
        <v>2</v>
      </c>
      <c r="AA49" s="1">
        <v>0</v>
      </c>
      <c r="AB49" s="1">
        <v>1</v>
      </c>
      <c r="AC49" s="9">
        <f t="shared" si="1"/>
        <v>50</v>
      </c>
    </row>
    <row r="50" spans="1:29" ht="39.75" customHeight="1">
      <c r="A50" s="20" t="s">
        <v>9</v>
      </c>
      <c r="B50" s="1">
        <v>0</v>
      </c>
      <c r="C50" s="1">
        <v>0</v>
      </c>
      <c r="D50" s="1">
        <v>0</v>
      </c>
      <c r="E50" s="1">
        <v>0</v>
      </c>
      <c r="F50" s="1">
        <v>4</v>
      </c>
      <c r="G50" s="1">
        <v>0</v>
      </c>
      <c r="H50" s="1">
        <v>0</v>
      </c>
      <c r="I50" s="1">
        <v>0</v>
      </c>
      <c r="J50" s="1">
        <v>0</v>
      </c>
      <c r="K50" s="1">
        <v>1</v>
      </c>
      <c r="L50" s="1">
        <v>0</v>
      </c>
      <c r="M50" s="1">
        <v>0</v>
      </c>
      <c r="N50" s="1">
        <v>0</v>
      </c>
      <c r="O50" s="1">
        <v>1</v>
      </c>
      <c r="P50" s="1">
        <v>0</v>
      </c>
      <c r="Q50" s="1">
        <v>0</v>
      </c>
      <c r="R50" s="1">
        <v>0</v>
      </c>
      <c r="S50" s="1">
        <v>1</v>
      </c>
      <c r="T50" s="1">
        <v>0</v>
      </c>
      <c r="U50" s="1">
        <v>2</v>
      </c>
      <c r="V50" s="1">
        <v>0</v>
      </c>
      <c r="W50" s="1">
        <v>2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9">
        <f t="shared" si="1"/>
        <v>11</v>
      </c>
    </row>
    <row r="51" spans="1:29" ht="15.75">
      <c r="A51" s="20" t="s">
        <v>43</v>
      </c>
      <c r="B51" s="1">
        <v>1</v>
      </c>
      <c r="C51" s="1">
        <v>0</v>
      </c>
      <c r="D51" s="1">
        <v>0</v>
      </c>
      <c r="E51" s="1">
        <v>2</v>
      </c>
      <c r="F51" s="1">
        <v>0</v>
      </c>
      <c r="G51" s="1">
        <v>0</v>
      </c>
      <c r="H51" s="1">
        <v>0</v>
      </c>
      <c r="I51" s="1">
        <v>3</v>
      </c>
      <c r="J51" s="1">
        <v>1</v>
      </c>
      <c r="K51" s="1">
        <v>1</v>
      </c>
      <c r="L51" s="1">
        <v>0</v>
      </c>
      <c r="M51" s="1">
        <v>1</v>
      </c>
      <c r="N51" s="1">
        <v>1</v>
      </c>
      <c r="O51" s="1">
        <v>0</v>
      </c>
      <c r="P51" s="1">
        <v>0</v>
      </c>
      <c r="Q51" s="1">
        <v>1</v>
      </c>
      <c r="R51" s="1">
        <v>0</v>
      </c>
      <c r="S51" s="1">
        <v>0</v>
      </c>
      <c r="T51" s="1">
        <v>3</v>
      </c>
      <c r="U51" s="1">
        <v>0</v>
      </c>
      <c r="V51" s="1">
        <v>2</v>
      </c>
      <c r="W51" s="1">
        <v>0</v>
      </c>
      <c r="X51" s="1">
        <v>2</v>
      </c>
      <c r="Y51" s="1">
        <v>0</v>
      </c>
      <c r="Z51" s="1">
        <v>0</v>
      </c>
      <c r="AA51" s="1">
        <v>2</v>
      </c>
      <c r="AB51" s="1">
        <v>0</v>
      </c>
      <c r="AC51" s="9">
        <f t="shared" si="1"/>
        <v>20</v>
      </c>
    </row>
    <row r="52" spans="1:29" ht="15.75">
      <c r="A52" s="20" t="s">
        <v>128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9">
        <f t="shared" si="1"/>
        <v>0</v>
      </c>
    </row>
    <row r="53" spans="1:29" ht="15.75">
      <c r="A53" s="20" t="s">
        <v>10</v>
      </c>
      <c r="B53" s="1">
        <v>1</v>
      </c>
      <c r="C53" s="1">
        <v>0</v>
      </c>
      <c r="D53" s="1">
        <v>5</v>
      </c>
      <c r="E53" s="1">
        <v>4</v>
      </c>
      <c r="F53" s="1">
        <v>738</v>
      </c>
      <c r="G53" s="1">
        <v>2</v>
      </c>
      <c r="H53" s="1">
        <v>0</v>
      </c>
      <c r="I53" s="1">
        <v>2</v>
      </c>
      <c r="J53" s="1">
        <v>0</v>
      </c>
      <c r="K53" s="1">
        <v>3</v>
      </c>
      <c r="L53" s="1">
        <v>1</v>
      </c>
      <c r="M53" s="1">
        <v>1</v>
      </c>
      <c r="N53" s="1">
        <v>5</v>
      </c>
      <c r="O53" s="1">
        <v>3</v>
      </c>
      <c r="P53" s="1">
        <v>4</v>
      </c>
      <c r="Q53" s="1">
        <v>3</v>
      </c>
      <c r="R53" s="1">
        <v>4</v>
      </c>
      <c r="S53" s="1">
        <v>3</v>
      </c>
      <c r="T53" s="1">
        <v>3</v>
      </c>
      <c r="U53" s="1">
        <v>1</v>
      </c>
      <c r="V53" s="1">
        <v>24</v>
      </c>
      <c r="W53" s="1">
        <v>2</v>
      </c>
      <c r="X53" s="1">
        <v>2</v>
      </c>
      <c r="Y53" s="1">
        <v>14</v>
      </c>
      <c r="Z53" s="1">
        <v>1</v>
      </c>
      <c r="AA53" s="1">
        <v>1</v>
      </c>
      <c r="AB53" s="1">
        <v>4</v>
      </c>
      <c r="AC53" s="9">
        <f t="shared" si="1"/>
        <v>831</v>
      </c>
    </row>
    <row r="54" spans="1:29" ht="37.5" customHeight="1">
      <c r="A54" s="20" t="s">
        <v>11</v>
      </c>
      <c r="B54" s="1">
        <v>0</v>
      </c>
      <c r="C54" s="1">
        <v>1</v>
      </c>
      <c r="D54" s="1">
        <v>0</v>
      </c>
      <c r="E54" s="1">
        <v>1</v>
      </c>
      <c r="F54" s="1">
        <v>0</v>
      </c>
      <c r="G54" s="1">
        <v>0</v>
      </c>
      <c r="H54" s="1">
        <v>0</v>
      </c>
      <c r="I54" s="1">
        <v>1</v>
      </c>
      <c r="J54" s="1">
        <v>0</v>
      </c>
      <c r="K54" s="1">
        <v>0</v>
      </c>
      <c r="L54" s="1">
        <v>0</v>
      </c>
      <c r="M54" s="1">
        <v>2</v>
      </c>
      <c r="N54" s="1">
        <v>1</v>
      </c>
      <c r="O54" s="1">
        <v>1</v>
      </c>
      <c r="P54" s="1">
        <v>1</v>
      </c>
      <c r="Q54" s="1">
        <v>3</v>
      </c>
      <c r="R54" s="1">
        <v>0</v>
      </c>
      <c r="S54" s="1">
        <v>0</v>
      </c>
      <c r="T54" s="1">
        <v>1</v>
      </c>
      <c r="U54" s="1">
        <v>0</v>
      </c>
      <c r="V54" s="1">
        <v>14</v>
      </c>
      <c r="W54" s="1">
        <v>0</v>
      </c>
      <c r="X54" s="1">
        <v>0</v>
      </c>
      <c r="Y54" s="1">
        <v>0</v>
      </c>
      <c r="Z54" s="1">
        <v>0</v>
      </c>
      <c r="AA54" s="1">
        <v>1</v>
      </c>
      <c r="AB54" s="1">
        <v>6</v>
      </c>
      <c r="AC54" s="9">
        <f t="shared" si="1"/>
        <v>33</v>
      </c>
    </row>
    <row r="55" spans="1:29" ht="15.75">
      <c r="A55" s="20" t="s">
        <v>12</v>
      </c>
      <c r="B55" s="1">
        <v>6</v>
      </c>
      <c r="C55" s="1">
        <v>0</v>
      </c>
      <c r="D55" s="1">
        <v>1</v>
      </c>
      <c r="E55" s="1">
        <v>0</v>
      </c>
      <c r="F55" s="1">
        <v>1</v>
      </c>
      <c r="G55" s="1">
        <v>1</v>
      </c>
      <c r="H55" s="1">
        <v>0</v>
      </c>
      <c r="I55" s="1">
        <v>0</v>
      </c>
      <c r="J55" s="1">
        <v>1</v>
      </c>
      <c r="K55" s="1">
        <v>1</v>
      </c>
      <c r="L55" s="1">
        <v>0</v>
      </c>
      <c r="M55" s="1">
        <v>0</v>
      </c>
      <c r="N55" s="1">
        <v>0</v>
      </c>
      <c r="O55" s="1">
        <v>4</v>
      </c>
      <c r="P55" s="1">
        <v>0</v>
      </c>
      <c r="Q55" s="1">
        <v>1</v>
      </c>
      <c r="R55" s="1">
        <v>1</v>
      </c>
      <c r="S55" s="1">
        <v>2</v>
      </c>
      <c r="T55" s="1">
        <v>8</v>
      </c>
      <c r="U55" s="1">
        <v>1</v>
      </c>
      <c r="V55" s="1">
        <v>1</v>
      </c>
      <c r="W55" s="1">
        <v>10</v>
      </c>
      <c r="X55" s="1">
        <v>19</v>
      </c>
      <c r="Y55" s="1">
        <v>3</v>
      </c>
      <c r="Z55" s="1">
        <v>2</v>
      </c>
      <c r="AA55" s="1">
        <v>1</v>
      </c>
      <c r="AB55" s="1">
        <v>2</v>
      </c>
      <c r="AC55" s="9">
        <f t="shared" si="1"/>
        <v>66</v>
      </c>
    </row>
    <row r="56" spans="1:29" ht="31.5">
      <c r="A56" s="20" t="s">
        <v>129</v>
      </c>
      <c r="B56" s="1">
        <v>3</v>
      </c>
      <c r="C56" s="1">
        <v>0</v>
      </c>
      <c r="D56" s="1">
        <v>0</v>
      </c>
      <c r="E56" s="1">
        <v>0</v>
      </c>
      <c r="F56" s="1">
        <v>0</v>
      </c>
      <c r="G56" s="1">
        <v>2</v>
      </c>
      <c r="H56" s="1">
        <v>1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1</v>
      </c>
      <c r="O56" s="1">
        <v>0</v>
      </c>
      <c r="P56" s="1">
        <v>1</v>
      </c>
      <c r="Q56" s="1">
        <v>0</v>
      </c>
      <c r="R56" s="1">
        <v>0</v>
      </c>
      <c r="S56" s="1">
        <v>5</v>
      </c>
      <c r="T56" s="1">
        <v>4</v>
      </c>
      <c r="U56" s="1">
        <v>0</v>
      </c>
      <c r="V56" s="1">
        <v>1</v>
      </c>
      <c r="W56" s="1">
        <v>9</v>
      </c>
      <c r="X56" s="1">
        <v>8</v>
      </c>
      <c r="Y56" s="1">
        <v>0</v>
      </c>
      <c r="Z56" s="1">
        <v>1</v>
      </c>
      <c r="AA56" s="1">
        <v>0</v>
      </c>
      <c r="AB56" s="1">
        <v>2</v>
      </c>
      <c r="AC56" s="9">
        <f t="shared" si="1"/>
        <v>38</v>
      </c>
    </row>
    <row r="57" spans="1:29" ht="37.5" customHeight="1">
      <c r="A57" s="20" t="s">
        <v>13</v>
      </c>
      <c r="B57" s="1">
        <v>0</v>
      </c>
      <c r="C57" s="1">
        <v>0</v>
      </c>
      <c r="D57" s="1">
        <v>3</v>
      </c>
      <c r="E57" s="1">
        <v>1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1</v>
      </c>
      <c r="X57" s="1">
        <v>0</v>
      </c>
      <c r="Y57" s="1">
        <v>1</v>
      </c>
      <c r="Z57" s="1">
        <v>0</v>
      </c>
      <c r="AA57" s="1">
        <v>0</v>
      </c>
      <c r="AB57" s="1">
        <v>2</v>
      </c>
      <c r="AC57" s="9">
        <f t="shared" si="1"/>
        <v>8</v>
      </c>
    </row>
    <row r="58" spans="1:29" ht="36.75" customHeight="1">
      <c r="A58" s="20" t="s">
        <v>130</v>
      </c>
      <c r="B58" s="1">
        <v>0</v>
      </c>
      <c r="C58" s="1">
        <v>0</v>
      </c>
      <c r="D58" s="1">
        <v>0</v>
      </c>
      <c r="E58" s="1">
        <v>1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1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1</v>
      </c>
      <c r="AC58" s="9">
        <f t="shared" si="1"/>
        <v>3</v>
      </c>
    </row>
    <row r="59" spans="1:29" ht="39" customHeight="1">
      <c r="A59" s="20" t="s">
        <v>131</v>
      </c>
      <c r="B59" s="1">
        <v>0</v>
      </c>
      <c r="C59" s="1">
        <v>1</v>
      </c>
      <c r="D59" s="1">
        <v>0</v>
      </c>
      <c r="E59" s="1">
        <v>0</v>
      </c>
      <c r="F59" s="1">
        <v>0</v>
      </c>
      <c r="G59" s="1">
        <v>3</v>
      </c>
      <c r="H59" s="1">
        <v>0</v>
      </c>
      <c r="I59" s="1">
        <v>0</v>
      </c>
      <c r="J59" s="1">
        <v>1</v>
      </c>
      <c r="K59" s="1">
        <v>0</v>
      </c>
      <c r="L59" s="1">
        <v>0</v>
      </c>
      <c r="M59" s="1">
        <v>1</v>
      </c>
      <c r="N59" s="1">
        <v>0</v>
      </c>
      <c r="O59" s="1">
        <v>0</v>
      </c>
      <c r="P59" s="1">
        <v>1</v>
      </c>
      <c r="Q59" s="1">
        <v>0</v>
      </c>
      <c r="R59" s="1">
        <v>2</v>
      </c>
      <c r="S59" s="1">
        <v>11</v>
      </c>
      <c r="T59" s="1">
        <v>1</v>
      </c>
      <c r="U59" s="1">
        <v>2</v>
      </c>
      <c r="V59" s="1">
        <v>4</v>
      </c>
      <c r="W59" s="1">
        <v>7</v>
      </c>
      <c r="X59" s="1">
        <v>8</v>
      </c>
      <c r="Y59" s="1">
        <v>1</v>
      </c>
      <c r="Z59" s="1">
        <v>1</v>
      </c>
      <c r="AA59" s="1">
        <v>2</v>
      </c>
      <c r="AB59" s="1">
        <v>1</v>
      </c>
      <c r="AC59" s="9">
        <f t="shared" si="1"/>
        <v>47</v>
      </c>
    </row>
    <row r="60" spans="1:29" ht="15.75">
      <c r="A60" s="20" t="s">
        <v>14</v>
      </c>
      <c r="B60" s="1">
        <v>0</v>
      </c>
      <c r="C60" s="1">
        <v>0</v>
      </c>
      <c r="D60" s="1">
        <v>0</v>
      </c>
      <c r="E60" s="1">
        <v>1</v>
      </c>
      <c r="F60" s="1">
        <v>2</v>
      </c>
      <c r="G60" s="1">
        <v>3</v>
      </c>
      <c r="H60" s="1">
        <v>0</v>
      </c>
      <c r="I60" s="1">
        <v>0</v>
      </c>
      <c r="J60" s="1">
        <v>3</v>
      </c>
      <c r="K60" s="1">
        <v>0</v>
      </c>
      <c r="L60" s="1">
        <v>0</v>
      </c>
      <c r="M60" s="1">
        <v>1</v>
      </c>
      <c r="N60" s="1">
        <v>0</v>
      </c>
      <c r="O60" s="1">
        <v>0</v>
      </c>
      <c r="P60" s="1">
        <v>0</v>
      </c>
      <c r="Q60" s="1">
        <v>1</v>
      </c>
      <c r="R60" s="1">
        <v>6</v>
      </c>
      <c r="S60" s="1">
        <v>47</v>
      </c>
      <c r="T60" s="1">
        <v>1</v>
      </c>
      <c r="U60" s="1">
        <v>1</v>
      </c>
      <c r="V60" s="1">
        <v>2</v>
      </c>
      <c r="W60" s="1">
        <v>15</v>
      </c>
      <c r="X60" s="1">
        <v>15</v>
      </c>
      <c r="Y60" s="1">
        <v>1</v>
      </c>
      <c r="Z60" s="1">
        <v>1</v>
      </c>
      <c r="AA60" s="1">
        <v>3</v>
      </c>
      <c r="AB60" s="1">
        <v>9</v>
      </c>
      <c r="AC60" s="9">
        <f t="shared" si="1"/>
        <v>112</v>
      </c>
    </row>
    <row r="61" spans="1:29" ht="31.5">
      <c r="A61" s="20" t="s">
        <v>132</v>
      </c>
      <c r="B61" s="1">
        <v>0</v>
      </c>
      <c r="C61" s="1">
        <v>1</v>
      </c>
      <c r="D61" s="1">
        <v>1</v>
      </c>
      <c r="E61" s="1">
        <v>3</v>
      </c>
      <c r="F61" s="1">
        <v>1</v>
      </c>
      <c r="G61" s="1">
        <v>2</v>
      </c>
      <c r="H61" s="1">
        <v>1</v>
      </c>
      <c r="I61" s="1">
        <v>0</v>
      </c>
      <c r="J61" s="1">
        <v>0</v>
      </c>
      <c r="K61" s="1">
        <v>0</v>
      </c>
      <c r="L61" s="1">
        <v>0</v>
      </c>
      <c r="M61" s="1">
        <v>2</v>
      </c>
      <c r="N61" s="1">
        <v>0</v>
      </c>
      <c r="O61" s="1">
        <v>1</v>
      </c>
      <c r="P61" s="1">
        <v>0</v>
      </c>
      <c r="Q61" s="1">
        <v>3</v>
      </c>
      <c r="R61" s="1">
        <v>4</v>
      </c>
      <c r="S61" s="1">
        <v>2</v>
      </c>
      <c r="T61" s="1">
        <v>2</v>
      </c>
      <c r="U61" s="1">
        <v>1</v>
      </c>
      <c r="V61" s="1">
        <v>11</v>
      </c>
      <c r="W61" s="1">
        <v>4</v>
      </c>
      <c r="X61" s="1">
        <v>3</v>
      </c>
      <c r="Y61" s="1">
        <v>0</v>
      </c>
      <c r="Z61" s="1">
        <v>2</v>
      </c>
      <c r="AA61" s="1">
        <v>2</v>
      </c>
      <c r="AB61" s="1">
        <v>4</v>
      </c>
      <c r="AC61" s="9">
        <f t="shared" si="1"/>
        <v>50</v>
      </c>
    </row>
    <row r="62" spans="1:29" ht="15.75">
      <c r="A62" s="20" t="s">
        <v>133</v>
      </c>
      <c r="B62" s="1">
        <v>0</v>
      </c>
      <c r="C62" s="1">
        <v>1</v>
      </c>
      <c r="D62" s="1">
        <v>0</v>
      </c>
      <c r="E62" s="1">
        <v>0</v>
      </c>
      <c r="F62" s="1">
        <v>0</v>
      </c>
      <c r="G62" s="1">
        <v>1</v>
      </c>
      <c r="H62" s="1">
        <v>0</v>
      </c>
      <c r="I62" s="1">
        <v>1</v>
      </c>
      <c r="J62" s="1">
        <v>0</v>
      </c>
      <c r="K62" s="1">
        <v>0</v>
      </c>
      <c r="L62" s="1">
        <v>0</v>
      </c>
      <c r="M62" s="1">
        <v>1</v>
      </c>
      <c r="N62" s="1">
        <v>0</v>
      </c>
      <c r="O62" s="1">
        <v>1</v>
      </c>
      <c r="P62" s="1">
        <v>0</v>
      </c>
      <c r="Q62" s="1">
        <v>0</v>
      </c>
      <c r="R62" s="1">
        <v>1</v>
      </c>
      <c r="S62" s="1">
        <v>2</v>
      </c>
      <c r="T62" s="1">
        <v>1</v>
      </c>
      <c r="U62" s="1">
        <v>1</v>
      </c>
      <c r="V62" s="1">
        <v>1</v>
      </c>
      <c r="W62" s="1">
        <v>1</v>
      </c>
      <c r="X62" s="1">
        <v>4</v>
      </c>
      <c r="Y62" s="1">
        <v>0</v>
      </c>
      <c r="Z62" s="1">
        <v>0</v>
      </c>
      <c r="AA62" s="1">
        <v>1</v>
      </c>
      <c r="AB62" s="1">
        <v>3</v>
      </c>
      <c r="AC62" s="9">
        <f t="shared" si="1"/>
        <v>20</v>
      </c>
    </row>
    <row r="63" spans="1:29" ht="15.75">
      <c r="A63" s="20" t="s">
        <v>134</v>
      </c>
      <c r="B63" s="1">
        <v>2</v>
      </c>
      <c r="C63" s="1">
        <v>2</v>
      </c>
      <c r="D63" s="1">
        <v>2</v>
      </c>
      <c r="E63" s="1">
        <v>3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2</v>
      </c>
      <c r="N63" s="1">
        <v>1</v>
      </c>
      <c r="O63" s="1">
        <v>1</v>
      </c>
      <c r="P63" s="1">
        <v>1</v>
      </c>
      <c r="Q63" s="1">
        <v>1</v>
      </c>
      <c r="R63" s="1">
        <v>2</v>
      </c>
      <c r="S63" s="1">
        <v>0</v>
      </c>
      <c r="T63" s="1">
        <v>2</v>
      </c>
      <c r="U63" s="1">
        <v>6</v>
      </c>
      <c r="V63" s="1">
        <v>8</v>
      </c>
      <c r="W63" s="1">
        <v>2</v>
      </c>
      <c r="X63" s="1">
        <v>1</v>
      </c>
      <c r="Y63" s="1">
        <v>2</v>
      </c>
      <c r="Z63" s="1">
        <v>2</v>
      </c>
      <c r="AA63" s="1">
        <v>0</v>
      </c>
      <c r="AB63" s="1">
        <v>6</v>
      </c>
      <c r="AC63" s="9">
        <f t="shared" si="1"/>
        <v>46</v>
      </c>
    </row>
    <row r="64" spans="1:29" ht="15.75">
      <c r="A64" s="20" t="s">
        <v>15</v>
      </c>
      <c r="B64" s="1">
        <v>1</v>
      </c>
      <c r="C64" s="1">
        <v>2</v>
      </c>
      <c r="D64" s="1">
        <v>1</v>
      </c>
      <c r="E64" s="1">
        <v>2</v>
      </c>
      <c r="F64" s="1">
        <v>1</v>
      </c>
      <c r="G64" s="1">
        <v>1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2</v>
      </c>
      <c r="O64" s="1">
        <v>0</v>
      </c>
      <c r="P64" s="1">
        <v>1</v>
      </c>
      <c r="Q64" s="1">
        <v>0</v>
      </c>
      <c r="R64" s="1">
        <v>0</v>
      </c>
      <c r="S64" s="1">
        <v>4</v>
      </c>
      <c r="T64" s="1">
        <v>3</v>
      </c>
      <c r="U64" s="1">
        <v>0</v>
      </c>
      <c r="V64" s="1">
        <v>2</v>
      </c>
      <c r="W64" s="1">
        <v>6</v>
      </c>
      <c r="X64" s="1">
        <v>11</v>
      </c>
      <c r="Y64" s="1">
        <v>0</v>
      </c>
      <c r="Z64" s="1">
        <v>2</v>
      </c>
      <c r="AA64" s="1">
        <v>1</v>
      </c>
      <c r="AB64" s="1">
        <v>4</v>
      </c>
      <c r="AC64" s="9">
        <f t="shared" si="1"/>
        <v>44</v>
      </c>
    </row>
    <row r="65" spans="1:29" ht="31.5">
      <c r="A65" s="20" t="s">
        <v>135</v>
      </c>
      <c r="B65" s="1">
        <v>0</v>
      </c>
      <c r="C65" s="1">
        <v>0</v>
      </c>
      <c r="D65" s="1">
        <v>2</v>
      </c>
      <c r="E65" s="1">
        <v>0</v>
      </c>
      <c r="F65" s="1">
        <v>0</v>
      </c>
      <c r="G65" s="1">
        <v>1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1</v>
      </c>
      <c r="N65" s="1">
        <v>0</v>
      </c>
      <c r="O65" s="1">
        <v>1</v>
      </c>
      <c r="P65" s="1">
        <v>0</v>
      </c>
      <c r="Q65" s="1">
        <v>0</v>
      </c>
      <c r="R65" s="1">
        <v>0</v>
      </c>
      <c r="S65" s="1">
        <v>7</v>
      </c>
      <c r="T65" s="1">
        <v>0</v>
      </c>
      <c r="U65" s="1">
        <v>0</v>
      </c>
      <c r="V65" s="1">
        <v>0</v>
      </c>
      <c r="W65" s="1">
        <v>4</v>
      </c>
      <c r="X65" s="1">
        <v>0</v>
      </c>
      <c r="Y65" s="1">
        <v>0</v>
      </c>
      <c r="Z65" s="1">
        <v>0</v>
      </c>
      <c r="AA65" s="1">
        <v>0</v>
      </c>
      <c r="AB65" s="1">
        <v>6</v>
      </c>
      <c r="AC65" s="9">
        <f t="shared" si="1"/>
        <v>22</v>
      </c>
    </row>
    <row r="66" spans="1:29" ht="31.5">
      <c r="A66" s="20" t="s">
        <v>136</v>
      </c>
      <c r="B66" s="1">
        <v>9</v>
      </c>
      <c r="C66" s="1">
        <v>5</v>
      </c>
      <c r="D66" s="1">
        <v>8</v>
      </c>
      <c r="E66" s="1">
        <v>23</v>
      </c>
      <c r="F66" s="1">
        <v>3</v>
      </c>
      <c r="G66" s="1">
        <v>7</v>
      </c>
      <c r="H66" s="1">
        <v>2</v>
      </c>
      <c r="I66" s="1">
        <v>0</v>
      </c>
      <c r="J66" s="1">
        <v>6</v>
      </c>
      <c r="K66" s="1">
        <v>5</v>
      </c>
      <c r="L66" s="1">
        <v>0</v>
      </c>
      <c r="M66" s="1">
        <v>5</v>
      </c>
      <c r="N66" s="1">
        <v>31</v>
      </c>
      <c r="O66" s="1">
        <v>59</v>
      </c>
      <c r="P66" s="1">
        <v>9</v>
      </c>
      <c r="Q66" s="1">
        <v>46</v>
      </c>
      <c r="R66" s="1">
        <v>3</v>
      </c>
      <c r="S66" s="1">
        <v>282</v>
      </c>
      <c r="T66" s="1">
        <v>120</v>
      </c>
      <c r="U66" s="1">
        <v>143</v>
      </c>
      <c r="V66" s="1">
        <v>58</v>
      </c>
      <c r="W66" s="1">
        <v>565</v>
      </c>
      <c r="X66" s="1">
        <v>242</v>
      </c>
      <c r="Y66" s="1">
        <v>46</v>
      </c>
      <c r="Z66" s="1">
        <v>29</v>
      </c>
      <c r="AA66" s="1">
        <v>16</v>
      </c>
      <c r="AB66" s="1">
        <v>29</v>
      </c>
      <c r="AC66" s="9">
        <f t="shared" si="1"/>
        <v>1751</v>
      </c>
    </row>
    <row r="67" spans="1:29" ht="31.5">
      <c r="A67" s="20" t="s">
        <v>137</v>
      </c>
      <c r="B67" s="1">
        <v>0</v>
      </c>
      <c r="C67" s="1">
        <v>1</v>
      </c>
      <c r="D67" s="1">
        <v>0</v>
      </c>
      <c r="E67" s="1">
        <v>1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1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10</v>
      </c>
      <c r="T67" s="1">
        <v>2</v>
      </c>
      <c r="U67" s="1">
        <v>3</v>
      </c>
      <c r="V67" s="1">
        <v>1</v>
      </c>
      <c r="W67" s="1">
        <v>4</v>
      </c>
      <c r="X67" s="1">
        <v>2</v>
      </c>
      <c r="Y67" s="1">
        <v>0</v>
      </c>
      <c r="Z67" s="1">
        <v>2</v>
      </c>
      <c r="AA67" s="1">
        <v>0</v>
      </c>
      <c r="AB67" s="1">
        <v>1</v>
      </c>
      <c r="AC67" s="9">
        <f aca="true" t="shared" si="2" ref="AC67:AC98">SUM(B67:AB67)</f>
        <v>28</v>
      </c>
    </row>
    <row r="68" spans="1:29" ht="31.5">
      <c r="A68" s="20" t="s">
        <v>138</v>
      </c>
      <c r="B68" s="1">
        <v>0</v>
      </c>
      <c r="C68" s="1">
        <v>5</v>
      </c>
      <c r="D68" s="1">
        <v>0</v>
      </c>
      <c r="E68" s="1">
        <v>0</v>
      </c>
      <c r="F68" s="1">
        <v>0</v>
      </c>
      <c r="G68" s="1">
        <v>18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</v>
      </c>
      <c r="O68" s="1">
        <v>0</v>
      </c>
      <c r="P68" s="1">
        <v>0</v>
      </c>
      <c r="Q68" s="1">
        <v>1</v>
      </c>
      <c r="R68" s="1">
        <v>0</v>
      </c>
      <c r="S68" s="1">
        <v>3</v>
      </c>
      <c r="T68" s="1">
        <v>4</v>
      </c>
      <c r="U68" s="1">
        <v>1</v>
      </c>
      <c r="V68" s="1">
        <v>0</v>
      </c>
      <c r="W68" s="1">
        <v>2</v>
      </c>
      <c r="X68" s="1">
        <v>1</v>
      </c>
      <c r="Y68" s="1">
        <v>0</v>
      </c>
      <c r="Z68" s="1">
        <v>0</v>
      </c>
      <c r="AA68" s="1">
        <v>6</v>
      </c>
      <c r="AB68" s="1">
        <v>2</v>
      </c>
      <c r="AC68" s="9">
        <f t="shared" si="2"/>
        <v>44</v>
      </c>
    </row>
    <row r="69" spans="1:29" s="12" customFormat="1" ht="30" customHeight="1">
      <c r="A69" s="20" t="s">
        <v>139</v>
      </c>
      <c r="B69" s="1">
        <v>3</v>
      </c>
      <c r="C69" s="1">
        <v>0</v>
      </c>
      <c r="D69" s="1">
        <v>0</v>
      </c>
      <c r="E69" s="1">
        <v>0</v>
      </c>
      <c r="F69" s="1">
        <v>0</v>
      </c>
      <c r="G69" s="1">
        <v>2</v>
      </c>
      <c r="H69" s="1">
        <v>0</v>
      </c>
      <c r="I69" s="1">
        <v>1</v>
      </c>
      <c r="J69" s="1">
        <v>0</v>
      </c>
      <c r="K69" s="1">
        <v>0</v>
      </c>
      <c r="L69" s="1">
        <v>2</v>
      </c>
      <c r="M69" s="1">
        <v>2</v>
      </c>
      <c r="N69" s="1">
        <v>4</v>
      </c>
      <c r="O69" s="1">
        <v>1</v>
      </c>
      <c r="P69" s="1">
        <v>1</v>
      </c>
      <c r="Q69" s="1">
        <v>1</v>
      </c>
      <c r="R69" s="1">
        <v>3</v>
      </c>
      <c r="S69" s="1">
        <v>0</v>
      </c>
      <c r="T69" s="1">
        <v>4</v>
      </c>
      <c r="U69" s="1">
        <v>0</v>
      </c>
      <c r="V69" s="1">
        <v>3</v>
      </c>
      <c r="W69" s="1">
        <v>0</v>
      </c>
      <c r="X69" s="1">
        <v>1</v>
      </c>
      <c r="Y69" s="1">
        <v>1</v>
      </c>
      <c r="Z69" s="1">
        <v>2</v>
      </c>
      <c r="AA69" s="1">
        <v>1</v>
      </c>
      <c r="AB69" s="1">
        <v>1</v>
      </c>
      <c r="AC69" s="9">
        <f t="shared" si="2"/>
        <v>33</v>
      </c>
    </row>
    <row r="70" spans="1:29" ht="15.75">
      <c r="A70" s="20" t="s">
        <v>140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4</v>
      </c>
      <c r="M70" s="1">
        <v>0</v>
      </c>
      <c r="N70" s="1">
        <v>0</v>
      </c>
      <c r="O70" s="1">
        <v>0</v>
      </c>
      <c r="P70" s="1">
        <v>0</v>
      </c>
      <c r="Q70" s="1">
        <v>1</v>
      </c>
      <c r="R70" s="1">
        <v>1</v>
      </c>
      <c r="S70" s="1">
        <v>1</v>
      </c>
      <c r="T70" s="1">
        <v>0</v>
      </c>
      <c r="U70" s="1">
        <v>1</v>
      </c>
      <c r="V70" s="1">
        <v>1</v>
      </c>
      <c r="W70" s="1">
        <v>4</v>
      </c>
      <c r="X70" s="1">
        <v>4</v>
      </c>
      <c r="Y70" s="1">
        <v>1</v>
      </c>
      <c r="Z70" s="1">
        <v>0</v>
      </c>
      <c r="AA70" s="1">
        <v>1</v>
      </c>
      <c r="AB70" s="1">
        <v>2</v>
      </c>
      <c r="AC70" s="9">
        <f t="shared" si="2"/>
        <v>21</v>
      </c>
    </row>
    <row r="71" spans="1:29" ht="15.75">
      <c r="A71" s="20" t="s">
        <v>16</v>
      </c>
      <c r="B71" s="1">
        <v>1</v>
      </c>
      <c r="C71" s="1">
        <v>0</v>
      </c>
      <c r="D71" s="1">
        <v>0</v>
      </c>
      <c r="E71" s="1">
        <v>5</v>
      </c>
      <c r="F71" s="1">
        <v>1</v>
      </c>
      <c r="G71" s="1">
        <v>2</v>
      </c>
      <c r="H71" s="1">
        <v>6</v>
      </c>
      <c r="I71" s="1">
        <v>12</v>
      </c>
      <c r="J71" s="1">
        <v>7</v>
      </c>
      <c r="K71" s="1">
        <v>5</v>
      </c>
      <c r="L71" s="1">
        <v>7</v>
      </c>
      <c r="M71" s="1">
        <v>12</v>
      </c>
      <c r="N71" s="1">
        <v>14</v>
      </c>
      <c r="O71" s="1">
        <v>1</v>
      </c>
      <c r="P71" s="1">
        <v>37</v>
      </c>
      <c r="Q71" s="1">
        <v>5</v>
      </c>
      <c r="R71" s="1">
        <v>1</v>
      </c>
      <c r="S71" s="1">
        <v>112</v>
      </c>
      <c r="T71" s="1">
        <v>61</v>
      </c>
      <c r="U71" s="1">
        <v>29</v>
      </c>
      <c r="V71" s="1">
        <v>18</v>
      </c>
      <c r="W71" s="1">
        <v>153</v>
      </c>
      <c r="X71" s="1">
        <v>64</v>
      </c>
      <c r="Y71" s="1">
        <v>27</v>
      </c>
      <c r="Z71" s="1">
        <v>10</v>
      </c>
      <c r="AA71" s="1">
        <v>1</v>
      </c>
      <c r="AB71" s="1">
        <v>32</v>
      </c>
      <c r="AC71" s="9">
        <f t="shared" si="2"/>
        <v>623</v>
      </c>
    </row>
    <row r="72" spans="1:29" ht="15.75">
      <c r="A72" s="20" t="s">
        <v>17</v>
      </c>
      <c r="B72" s="1">
        <v>2</v>
      </c>
      <c r="C72" s="1">
        <v>0</v>
      </c>
      <c r="D72" s="1">
        <v>1</v>
      </c>
      <c r="E72" s="1">
        <v>2</v>
      </c>
      <c r="F72" s="1">
        <v>1</v>
      </c>
      <c r="G72" s="1">
        <v>1</v>
      </c>
      <c r="H72" s="1">
        <v>29</v>
      </c>
      <c r="I72" s="1">
        <v>1</v>
      </c>
      <c r="J72" s="1">
        <v>9</v>
      </c>
      <c r="K72" s="1">
        <v>0</v>
      </c>
      <c r="L72" s="1">
        <v>3</v>
      </c>
      <c r="M72" s="1">
        <v>1</v>
      </c>
      <c r="N72" s="1">
        <v>14</v>
      </c>
      <c r="O72" s="1">
        <v>2</v>
      </c>
      <c r="P72" s="1">
        <v>21</v>
      </c>
      <c r="Q72" s="1">
        <v>39</v>
      </c>
      <c r="R72" s="1">
        <v>1</v>
      </c>
      <c r="S72" s="1">
        <v>38</v>
      </c>
      <c r="T72" s="1">
        <v>61</v>
      </c>
      <c r="U72" s="1">
        <v>12</v>
      </c>
      <c r="V72" s="1">
        <v>29</v>
      </c>
      <c r="W72" s="1">
        <v>160</v>
      </c>
      <c r="X72" s="1">
        <v>51</v>
      </c>
      <c r="Y72" s="1">
        <v>13</v>
      </c>
      <c r="Z72" s="1">
        <v>30</v>
      </c>
      <c r="AA72" s="1">
        <v>11</v>
      </c>
      <c r="AB72" s="1">
        <v>64</v>
      </c>
      <c r="AC72" s="9">
        <f t="shared" si="2"/>
        <v>596</v>
      </c>
    </row>
    <row r="73" spans="1:29" ht="36.75" customHeight="1">
      <c r="A73" s="20" t="s">
        <v>141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3</v>
      </c>
      <c r="J73" s="1">
        <v>2</v>
      </c>
      <c r="K73" s="1">
        <v>0</v>
      </c>
      <c r="L73" s="1">
        <v>17</v>
      </c>
      <c r="M73" s="1">
        <v>0</v>
      </c>
      <c r="N73" s="1">
        <v>0</v>
      </c>
      <c r="O73" s="1">
        <v>0</v>
      </c>
      <c r="P73" s="1">
        <v>0</v>
      </c>
      <c r="Q73" s="1">
        <v>2</v>
      </c>
      <c r="R73" s="1">
        <v>0</v>
      </c>
      <c r="S73" s="1">
        <v>6</v>
      </c>
      <c r="T73" s="1">
        <v>0</v>
      </c>
      <c r="U73" s="1">
        <v>1</v>
      </c>
      <c r="V73" s="1">
        <v>4</v>
      </c>
      <c r="W73" s="1">
        <v>3</v>
      </c>
      <c r="X73" s="1">
        <v>8</v>
      </c>
      <c r="Y73" s="1">
        <v>1</v>
      </c>
      <c r="Z73" s="1">
        <v>0</v>
      </c>
      <c r="AA73" s="1">
        <v>0</v>
      </c>
      <c r="AB73" s="1">
        <v>2</v>
      </c>
      <c r="AC73" s="9">
        <f t="shared" si="2"/>
        <v>49</v>
      </c>
    </row>
    <row r="74" spans="1:29" ht="35.25" customHeight="1">
      <c r="A74" s="20" t="s">
        <v>142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1</v>
      </c>
      <c r="L74" s="1">
        <v>0</v>
      </c>
      <c r="M74" s="1">
        <v>1</v>
      </c>
      <c r="N74" s="1">
        <v>2</v>
      </c>
      <c r="O74" s="1">
        <v>0</v>
      </c>
      <c r="P74" s="1">
        <v>0</v>
      </c>
      <c r="Q74" s="1">
        <v>1</v>
      </c>
      <c r="R74" s="1">
        <v>0</v>
      </c>
      <c r="S74" s="1">
        <v>0</v>
      </c>
      <c r="T74" s="1">
        <v>2</v>
      </c>
      <c r="U74" s="1">
        <v>0</v>
      </c>
      <c r="V74" s="1">
        <v>1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9">
        <f t="shared" si="2"/>
        <v>8</v>
      </c>
    </row>
    <row r="75" spans="1:29" ht="15.75">
      <c r="A75" s="20" t="s">
        <v>143</v>
      </c>
      <c r="B75" s="1">
        <v>1</v>
      </c>
      <c r="C75" s="1">
        <v>3</v>
      </c>
      <c r="D75" s="1">
        <v>3</v>
      </c>
      <c r="E75" s="1">
        <v>0</v>
      </c>
      <c r="F75" s="1">
        <v>0</v>
      </c>
      <c r="G75" s="1">
        <v>3</v>
      </c>
      <c r="H75" s="1">
        <v>1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1</v>
      </c>
      <c r="O75" s="1">
        <v>0</v>
      </c>
      <c r="P75" s="1">
        <v>0</v>
      </c>
      <c r="Q75" s="1">
        <v>3</v>
      </c>
      <c r="R75" s="1">
        <v>0</v>
      </c>
      <c r="S75" s="1">
        <v>0</v>
      </c>
      <c r="T75" s="1">
        <v>0</v>
      </c>
      <c r="U75" s="1">
        <v>0</v>
      </c>
      <c r="V75" s="1">
        <v>1</v>
      </c>
      <c r="W75" s="1">
        <v>1</v>
      </c>
      <c r="X75" s="1">
        <v>0</v>
      </c>
      <c r="Y75" s="1">
        <v>0</v>
      </c>
      <c r="Z75" s="1">
        <v>0</v>
      </c>
      <c r="AA75" s="1">
        <v>1</v>
      </c>
      <c r="AB75" s="1">
        <v>0</v>
      </c>
      <c r="AC75" s="9">
        <f t="shared" si="2"/>
        <v>18</v>
      </c>
    </row>
    <row r="76" spans="1:29" ht="15.75">
      <c r="A76" s="20" t="s">
        <v>144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1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1</v>
      </c>
      <c r="O76" s="1">
        <v>0</v>
      </c>
      <c r="P76" s="1">
        <v>0</v>
      </c>
      <c r="Q76" s="1">
        <v>1</v>
      </c>
      <c r="R76" s="1">
        <v>0</v>
      </c>
      <c r="S76" s="1">
        <v>5</v>
      </c>
      <c r="T76" s="1">
        <v>1</v>
      </c>
      <c r="U76" s="1">
        <v>0</v>
      </c>
      <c r="V76" s="1">
        <v>0</v>
      </c>
      <c r="W76" s="1">
        <v>5</v>
      </c>
      <c r="X76" s="1">
        <v>6</v>
      </c>
      <c r="Y76" s="1">
        <v>0</v>
      </c>
      <c r="Z76" s="1">
        <v>27</v>
      </c>
      <c r="AA76" s="1">
        <v>19</v>
      </c>
      <c r="AB76" s="1">
        <v>12</v>
      </c>
      <c r="AC76" s="9">
        <f t="shared" si="2"/>
        <v>78</v>
      </c>
    </row>
    <row r="77" spans="1:29" ht="15.75">
      <c r="A77" s="20" t="s">
        <v>18</v>
      </c>
      <c r="B77" s="1">
        <v>0</v>
      </c>
      <c r="C77" s="1">
        <v>1</v>
      </c>
      <c r="D77" s="1">
        <v>0</v>
      </c>
      <c r="E77" s="1">
        <v>0</v>
      </c>
      <c r="F77" s="1">
        <v>0</v>
      </c>
      <c r="G77" s="1">
        <v>0</v>
      </c>
      <c r="H77" s="1">
        <v>2</v>
      </c>
      <c r="I77" s="1">
        <v>1</v>
      </c>
      <c r="J77" s="1">
        <v>0</v>
      </c>
      <c r="K77" s="1">
        <v>0</v>
      </c>
      <c r="L77" s="1">
        <v>1</v>
      </c>
      <c r="M77" s="1">
        <v>0</v>
      </c>
      <c r="N77" s="1">
        <v>4</v>
      </c>
      <c r="O77" s="1">
        <v>0</v>
      </c>
      <c r="P77" s="1">
        <v>0</v>
      </c>
      <c r="Q77" s="1">
        <v>0</v>
      </c>
      <c r="R77" s="1">
        <v>0</v>
      </c>
      <c r="S77" s="1">
        <v>12</v>
      </c>
      <c r="T77" s="1">
        <v>6</v>
      </c>
      <c r="U77" s="1">
        <v>2</v>
      </c>
      <c r="V77" s="1">
        <v>4</v>
      </c>
      <c r="W77" s="1">
        <v>9</v>
      </c>
      <c r="X77" s="1">
        <v>2</v>
      </c>
      <c r="Y77" s="1">
        <v>0</v>
      </c>
      <c r="Z77" s="1">
        <v>0</v>
      </c>
      <c r="AA77" s="1">
        <v>1</v>
      </c>
      <c r="AB77" s="1">
        <v>1</v>
      </c>
      <c r="AC77" s="9">
        <f t="shared" si="2"/>
        <v>46</v>
      </c>
    </row>
    <row r="78" spans="1:29" ht="15.75">
      <c r="A78" s="20" t="s">
        <v>145</v>
      </c>
      <c r="B78" s="1">
        <v>1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4</v>
      </c>
      <c r="I78" s="1">
        <v>4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1</v>
      </c>
      <c r="T78" s="1">
        <v>8</v>
      </c>
      <c r="U78" s="1">
        <v>1</v>
      </c>
      <c r="V78" s="1">
        <v>0</v>
      </c>
      <c r="W78" s="1">
        <v>1</v>
      </c>
      <c r="X78" s="1">
        <v>0</v>
      </c>
      <c r="Y78" s="1">
        <v>0</v>
      </c>
      <c r="Z78" s="1">
        <v>1</v>
      </c>
      <c r="AA78" s="1">
        <v>0</v>
      </c>
      <c r="AB78" s="1">
        <v>4</v>
      </c>
      <c r="AC78" s="9">
        <f t="shared" si="2"/>
        <v>25</v>
      </c>
    </row>
    <row r="79" spans="1:29" ht="43.5" customHeight="1">
      <c r="A79" s="20" t="s">
        <v>146</v>
      </c>
      <c r="B79" s="1">
        <v>1</v>
      </c>
      <c r="C79" s="1">
        <v>0</v>
      </c>
      <c r="D79" s="1">
        <v>0</v>
      </c>
      <c r="E79" s="1">
        <v>0</v>
      </c>
      <c r="F79" s="1">
        <v>0</v>
      </c>
      <c r="G79" s="1">
        <v>1</v>
      </c>
      <c r="H79" s="1">
        <v>2</v>
      </c>
      <c r="I79" s="1">
        <v>8</v>
      </c>
      <c r="J79" s="1">
        <v>0</v>
      </c>
      <c r="K79" s="1">
        <v>1</v>
      </c>
      <c r="L79" s="1">
        <v>0</v>
      </c>
      <c r="M79" s="1">
        <v>1</v>
      </c>
      <c r="N79" s="1">
        <v>0</v>
      </c>
      <c r="O79" s="1">
        <v>1</v>
      </c>
      <c r="P79" s="1">
        <v>0</v>
      </c>
      <c r="Q79" s="1">
        <v>3</v>
      </c>
      <c r="R79" s="1">
        <v>0</v>
      </c>
      <c r="S79" s="1">
        <v>0</v>
      </c>
      <c r="T79" s="1">
        <v>7</v>
      </c>
      <c r="U79" s="1">
        <v>0</v>
      </c>
      <c r="V79" s="1">
        <v>3</v>
      </c>
      <c r="W79" s="1">
        <v>7</v>
      </c>
      <c r="X79" s="1">
        <v>0</v>
      </c>
      <c r="Y79" s="1">
        <v>0</v>
      </c>
      <c r="Z79" s="1">
        <v>0</v>
      </c>
      <c r="AA79" s="1">
        <v>1</v>
      </c>
      <c r="AB79" s="1">
        <v>7</v>
      </c>
      <c r="AC79" s="9">
        <f t="shared" si="2"/>
        <v>43</v>
      </c>
    </row>
    <row r="80" spans="1:29" ht="40.5" customHeight="1">
      <c r="A80" s="20" t="s">
        <v>147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1</v>
      </c>
      <c r="S80" s="1">
        <v>0</v>
      </c>
      <c r="T80" s="1">
        <v>2</v>
      </c>
      <c r="U80" s="1">
        <v>0</v>
      </c>
      <c r="V80" s="1">
        <v>0</v>
      </c>
      <c r="W80" s="1">
        <v>2</v>
      </c>
      <c r="X80" s="1">
        <v>1</v>
      </c>
      <c r="Y80" s="1">
        <v>0</v>
      </c>
      <c r="Z80" s="1">
        <v>0</v>
      </c>
      <c r="AA80" s="1">
        <v>1</v>
      </c>
      <c r="AB80" s="1">
        <v>0</v>
      </c>
      <c r="AC80" s="9">
        <f t="shared" si="2"/>
        <v>7</v>
      </c>
    </row>
    <row r="81" spans="1:29" ht="15.75">
      <c r="A81" s="20" t="s">
        <v>148</v>
      </c>
      <c r="B81" s="1">
        <v>1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4</v>
      </c>
      <c r="U81" s="1">
        <v>1</v>
      </c>
      <c r="V81" s="1">
        <v>0</v>
      </c>
      <c r="W81" s="1">
        <v>1</v>
      </c>
      <c r="X81" s="1">
        <v>4</v>
      </c>
      <c r="Y81" s="1">
        <v>0</v>
      </c>
      <c r="Z81" s="1">
        <v>0</v>
      </c>
      <c r="AA81" s="1">
        <v>0</v>
      </c>
      <c r="AB81" s="1">
        <v>3</v>
      </c>
      <c r="AC81" s="9">
        <f t="shared" si="2"/>
        <v>14</v>
      </c>
    </row>
    <row r="82" spans="1:29" ht="47.25">
      <c r="A82" s="20" t="s">
        <v>149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1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2</v>
      </c>
      <c r="T82" s="1">
        <v>0</v>
      </c>
      <c r="U82" s="1">
        <v>0</v>
      </c>
      <c r="V82" s="1">
        <v>1</v>
      </c>
      <c r="W82" s="1">
        <v>3</v>
      </c>
      <c r="X82" s="1">
        <v>1</v>
      </c>
      <c r="Y82" s="1">
        <v>0</v>
      </c>
      <c r="Z82" s="1">
        <v>1</v>
      </c>
      <c r="AA82" s="1">
        <v>0</v>
      </c>
      <c r="AB82" s="1">
        <v>4</v>
      </c>
      <c r="AC82" s="9">
        <f t="shared" si="2"/>
        <v>13</v>
      </c>
    </row>
    <row r="83" spans="1:29" ht="47.25">
      <c r="A83" s="20" t="s">
        <v>150</v>
      </c>
      <c r="B83" s="1">
        <v>0</v>
      </c>
      <c r="C83" s="1">
        <v>0</v>
      </c>
      <c r="D83" s="1">
        <v>0</v>
      </c>
      <c r="E83" s="1">
        <v>5</v>
      </c>
      <c r="F83" s="1">
        <v>3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1</v>
      </c>
      <c r="O83" s="1">
        <v>0</v>
      </c>
      <c r="P83" s="1">
        <v>0</v>
      </c>
      <c r="Q83" s="1">
        <v>5</v>
      </c>
      <c r="R83" s="1">
        <v>0</v>
      </c>
      <c r="S83" s="1">
        <v>0</v>
      </c>
      <c r="T83" s="1">
        <v>0</v>
      </c>
      <c r="U83" s="1">
        <v>1</v>
      </c>
      <c r="V83" s="1">
        <v>0</v>
      </c>
      <c r="W83" s="1">
        <v>1</v>
      </c>
      <c r="X83" s="1">
        <v>2</v>
      </c>
      <c r="Y83" s="1">
        <v>0</v>
      </c>
      <c r="Z83" s="1">
        <v>0</v>
      </c>
      <c r="AA83" s="1">
        <v>0</v>
      </c>
      <c r="AB83" s="1">
        <v>1</v>
      </c>
      <c r="AC83" s="9">
        <f t="shared" si="2"/>
        <v>19</v>
      </c>
    </row>
    <row r="84" spans="1:29" ht="47.25">
      <c r="A84" s="20" t="s">
        <v>151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8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1</v>
      </c>
      <c r="AC84" s="9">
        <f t="shared" si="2"/>
        <v>9</v>
      </c>
    </row>
    <row r="85" spans="1:29" ht="47.25">
      <c r="A85" s="20" t="s">
        <v>152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6</v>
      </c>
      <c r="S85" s="1">
        <v>0</v>
      </c>
      <c r="T85" s="1">
        <v>0</v>
      </c>
      <c r="U85" s="1">
        <v>0</v>
      </c>
      <c r="V85" s="1">
        <v>1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1</v>
      </c>
      <c r="AC85" s="9">
        <f t="shared" si="2"/>
        <v>8</v>
      </c>
    </row>
    <row r="86" spans="1:29" ht="78.75">
      <c r="A86" s="20" t="s">
        <v>153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2</v>
      </c>
      <c r="S86" s="1">
        <v>0</v>
      </c>
      <c r="T86" s="1">
        <v>0</v>
      </c>
      <c r="U86" s="1">
        <v>0</v>
      </c>
      <c r="V86" s="1">
        <v>0</v>
      </c>
      <c r="W86" s="1">
        <v>1</v>
      </c>
      <c r="X86" s="1">
        <v>0</v>
      </c>
      <c r="Y86" s="1">
        <v>2</v>
      </c>
      <c r="Z86" s="1">
        <v>0</v>
      </c>
      <c r="AA86" s="1">
        <v>0</v>
      </c>
      <c r="AB86" s="1">
        <v>2</v>
      </c>
      <c r="AC86" s="9">
        <f t="shared" si="2"/>
        <v>7</v>
      </c>
    </row>
    <row r="87" spans="1:29" ht="31.5">
      <c r="A87" s="20" t="s">
        <v>154</v>
      </c>
      <c r="B87" s="1">
        <v>0</v>
      </c>
      <c r="C87" s="1">
        <v>1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8</v>
      </c>
      <c r="T87" s="1">
        <v>3</v>
      </c>
      <c r="U87" s="1">
        <v>0</v>
      </c>
      <c r="V87" s="1">
        <v>1</v>
      </c>
      <c r="W87" s="1">
        <v>3</v>
      </c>
      <c r="X87" s="1">
        <v>3</v>
      </c>
      <c r="Y87" s="1">
        <v>0</v>
      </c>
      <c r="Z87" s="1">
        <v>0</v>
      </c>
      <c r="AA87" s="1">
        <v>0</v>
      </c>
      <c r="AB87" s="1">
        <v>0</v>
      </c>
      <c r="AC87" s="9">
        <f t="shared" si="2"/>
        <v>19</v>
      </c>
    </row>
    <row r="88" spans="1:29" ht="31.5">
      <c r="A88" s="20" t="s">
        <v>155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1</v>
      </c>
      <c r="Y88" s="1">
        <v>0</v>
      </c>
      <c r="Z88" s="1">
        <v>0</v>
      </c>
      <c r="AA88" s="1">
        <v>0</v>
      </c>
      <c r="AB88" s="1">
        <v>1</v>
      </c>
      <c r="AC88" s="9">
        <f t="shared" si="2"/>
        <v>2</v>
      </c>
    </row>
    <row r="89" spans="1:29" ht="47.25">
      <c r="A89" s="20" t="s">
        <v>156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1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1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1</v>
      </c>
      <c r="AC89" s="9">
        <f t="shared" si="2"/>
        <v>3</v>
      </c>
    </row>
    <row r="90" spans="1:29" ht="15.75">
      <c r="A90" s="20" t="s">
        <v>157</v>
      </c>
      <c r="B90" s="1">
        <v>0</v>
      </c>
      <c r="C90" s="1">
        <v>0</v>
      </c>
      <c r="D90" s="1">
        <v>0</v>
      </c>
      <c r="E90" s="1">
        <v>0</v>
      </c>
      <c r="F90" s="1">
        <v>1</v>
      </c>
      <c r="G90" s="1">
        <v>0</v>
      </c>
      <c r="H90" s="1">
        <v>0</v>
      </c>
      <c r="I90" s="1">
        <v>2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1</v>
      </c>
      <c r="R90" s="1">
        <v>0</v>
      </c>
      <c r="S90" s="1">
        <v>0</v>
      </c>
      <c r="T90" s="1">
        <v>0</v>
      </c>
      <c r="U90" s="1">
        <v>0</v>
      </c>
      <c r="V90" s="1">
        <v>1</v>
      </c>
      <c r="W90" s="1">
        <v>3</v>
      </c>
      <c r="X90" s="1">
        <v>2</v>
      </c>
      <c r="Y90" s="1">
        <v>2</v>
      </c>
      <c r="Z90" s="1">
        <v>0</v>
      </c>
      <c r="AA90" s="1">
        <v>0</v>
      </c>
      <c r="AB90" s="1">
        <v>1</v>
      </c>
      <c r="AC90" s="9">
        <f t="shared" si="2"/>
        <v>13</v>
      </c>
    </row>
    <row r="91" spans="1:29" ht="15.75">
      <c r="A91" s="20" t="s">
        <v>158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9">
        <f t="shared" si="2"/>
        <v>0</v>
      </c>
    </row>
    <row r="92" spans="1:29" ht="15.75">
      <c r="A92" s="20" t="s">
        <v>19</v>
      </c>
      <c r="B92" s="1">
        <v>1</v>
      </c>
      <c r="C92" s="1">
        <v>0</v>
      </c>
      <c r="D92" s="1">
        <v>0</v>
      </c>
      <c r="E92" s="1">
        <v>2</v>
      </c>
      <c r="F92" s="1">
        <v>0</v>
      </c>
      <c r="G92" s="1">
        <v>0</v>
      </c>
      <c r="H92" s="1">
        <v>0</v>
      </c>
      <c r="I92" s="1">
        <v>1</v>
      </c>
      <c r="J92" s="1">
        <v>0</v>
      </c>
      <c r="K92" s="1">
        <v>0</v>
      </c>
      <c r="L92" s="1">
        <v>0</v>
      </c>
      <c r="M92" s="1">
        <v>4</v>
      </c>
      <c r="N92" s="1">
        <v>1</v>
      </c>
      <c r="O92" s="1">
        <v>0</v>
      </c>
      <c r="P92" s="1">
        <v>0</v>
      </c>
      <c r="Q92" s="1">
        <v>0</v>
      </c>
      <c r="R92" s="1">
        <v>6</v>
      </c>
      <c r="S92" s="1">
        <v>0</v>
      </c>
      <c r="T92" s="1">
        <v>1</v>
      </c>
      <c r="U92" s="1">
        <v>1</v>
      </c>
      <c r="V92" s="1">
        <v>8</v>
      </c>
      <c r="W92" s="1">
        <v>7</v>
      </c>
      <c r="X92" s="1">
        <v>0</v>
      </c>
      <c r="Y92" s="1">
        <v>0</v>
      </c>
      <c r="Z92" s="1">
        <v>1</v>
      </c>
      <c r="AA92" s="1">
        <v>0</v>
      </c>
      <c r="AB92" s="1">
        <v>1</v>
      </c>
      <c r="AC92" s="9">
        <f t="shared" si="2"/>
        <v>34</v>
      </c>
    </row>
    <row r="93" spans="1:29" ht="15.75">
      <c r="A93" s="20" t="s">
        <v>20</v>
      </c>
      <c r="B93" s="1">
        <v>1</v>
      </c>
      <c r="C93" s="1">
        <v>0</v>
      </c>
      <c r="D93" s="1">
        <v>2</v>
      </c>
      <c r="E93" s="1">
        <v>43</v>
      </c>
      <c r="F93" s="1">
        <v>3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5</v>
      </c>
      <c r="N93" s="1">
        <v>5</v>
      </c>
      <c r="O93" s="1">
        <v>13</v>
      </c>
      <c r="P93" s="1">
        <v>0</v>
      </c>
      <c r="Q93" s="1">
        <v>6</v>
      </c>
      <c r="R93" s="1">
        <v>9</v>
      </c>
      <c r="S93" s="1">
        <v>0</v>
      </c>
      <c r="T93" s="1">
        <v>3</v>
      </c>
      <c r="U93" s="1">
        <v>5</v>
      </c>
      <c r="V93" s="1">
        <v>6</v>
      </c>
      <c r="W93" s="1">
        <v>3</v>
      </c>
      <c r="X93" s="1">
        <v>12</v>
      </c>
      <c r="Y93" s="1">
        <v>9</v>
      </c>
      <c r="Z93" s="1">
        <v>4</v>
      </c>
      <c r="AA93" s="1">
        <v>1</v>
      </c>
      <c r="AB93" s="1">
        <v>13</v>
      </c>
      <c r="AC93" s="9">
        <f t="shared" si="2"/>
        <v>143</v>
      </c>
    </row>
    <row r="94" spans="1:29" ht="31.5">
      <c r="A94" s="20" t="s">
        <v>159</v>
      </c>
      <c r="B94" s="1">
        <v>3</v>
      </c>
      <c r="C94" s="1">
        <v>1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3</v>
      </c>
      <c r="U94" s="1">
        <v>0</v>
      </c>
      <c r="V94" s="1">
        <v>0</v>
      </c>
      <c r="W94" s="1">
        <v>1</v>
      </c>
      <c r="X94" s="1">
        <v>1</v>
      </c>
      <c r="Y94" s="1">
        <v>1</v>
      </c>
      <c r="Z94" s="1">
        <v>0</v>
      </c>
      <c r="AA94" s="1">
        <v>1</v>
      </c>
      <c r="AB94" s="1">
        <v>3</v>
      </c>
      <c r="AC94" s="9">
        <f t="shared" si="2"/>
        <v>14</v>
      </c>
    </row>
    <row r="95" spans="1:29" ht="47.25">
      <c r="A95" s="20" t="s">
        <v>160</v>
      </c>
      <c r="B95" s="1">
        <v>8</v>
      </c>
      <c r="C95" s="1">
        <v>22</v>
      </c>
      <c r="D95" s="1">
        <v>1</v>
      </c>
      <c r="E95" s="1">
        <v>16</v>
      </c>
      <c r="F95" s="1">
        <v>2</v>
      </c>
      <c r="G95" s="1">
        <v>6</v>
      </c>
      <c r="H95" s="1">
        <v>4</v>
      </c>
      <c r="I95" s="1">
        <v>9</v>
      </c>
      <c r="J95" s="1">
        <v>11</v>
      </c>
      <c r="K95" s="1">
        <v>3</v>
      </c>
      <c r="L95" s="1">
        <v>0</v>
      </c>
      <c r="M95" s="1">
        <v>7</v>
      </c>
      <c r="N95" s="1">
        <v>45</v>
      </c>
      <c r="O95" s="1">
        <v>6</v>
      </c>
      <c r="P95" s="1">
        <v>5</v>
      </c>
      <c r="Q95" s="1">
        <v>5</v>
      </c>
      <c r="R95" s="1">
        <v>37</v>
      </c>
      <c r="S95" s="1">
        <v>76</v>
      </c>
      <c r="T95" s="1">
        <v>21</v>
      </c>
      <c r="U95" s="1">
        <v>24</v>
      </c>
      <c r="V95" s="1">
        <v>44</v>
      </c>
      <c r="W95" s="1">
        <v>75</v>
      </c>
      <c r="X95" s="1">
        <v>57</v>
      </c>
      <c r="Y95" s="1">
        <v>9</v>
      </c>
      <c r="Z95" s="1">
        <v>119</v>
      </c>
      <c r="AA95" s="1">
        <v>9</v>
      </c>
      <c r="AB95" s="1">
        <v>110</v>
      </c>
      <c r="AC95" s="9">
        <f t="shared" si="2"/>
        <v>731</v>
      </c>
    </row>
    <row r="96" spans="1:29" ht="15.75">
      <c r="A96" s="20" t="s">
        <v>21</v>
      </c>
      <c r="B96" s="1">
        <v>0</v>
      </c>
      <c r="C96" s="1">
        <v>1</v>
      </c>
      <c r="D96" s="1">
        <v>0</v>
      </c>
      <c r="E96" s="1">
        <v>3</v>
      </c>
      <c r="F96" s="1">
        <v>1</v>
      </c>
      <c r="G96" s="1">
        <v>0</v>
      </c>
      <c r="H96" s="1">
        <v>0</v>
      </c>
      <c r="I96" s="1">
        <v>0</v>
      </c>
      <c r="J96" s="1">
        <v>1</v>
      </c>
      <c r="K96" s="1">
        <v>3</v>
      </c>
      <c r="L96" s="1">
        <v>0</v>
      </c>
      <c r="M96" s="1">
        <v>3</v>
      </c>
      <c r="N96" s="1">
        <v>6</v>
      </c>
      <c r="O96" s="1">
        <v>5</v>
      </c>
      <c r="P96" s="1">
        <v>2</v>
      </c>
      <c r="Q96" s="1">
        <v>0</v>
      </c>
      <c r="R96" s="1">
        <v>1</v>
      </c>
      <c r="S96" s="1">
        <v>35</v>
      </c>
      <c r="T96" s="1">
        <v>3</v>
      </c>
      <c r="U96" s="1">
        <v>1</v>
      </c>
      <c r="V96" s="1">
        <v>0</v>
      </c>
      <c r="W96" s="1">
        <v>4</v>
      </c>
      <c r="X96" s="1">
        <v>1</v>
      </c>
      <c r="Y96" s="1">
        <v>0</v>
      </c>
      <c r="Z96" s="1">
        <v>1</v>
      </c>
      <c r="AA96" s="1">
        <v>0</v>
      </c>
      <c r="AB96" s="1">
        <v>2</v>
      </c>
      <c r="AC96" s="9">
        <f t="shared" si="2"/>
        <v>73</v>
      </c>
    </row>
    <row r="97" spans="1:29" s="14" customFormat="1" ht="33" customHeight="1">
      <c r="A97" s="20" t="s">
        <v>22</v>
      </c>
      <c r="B97" s="1">
        <v>2</v>
      </c>
      <c r="C97" s="1">
        <v>0</v>
      </c>
      <c r="D97" s="1">
        <v>0</v>
      </c>
      <c r="E97" s="1">
        <v>1</v>
      </c>
      <c r="F97" s="1">
        <v>0</v>
      </c>
      <c r="G97" s="1">
        <v>0</v>
      </c>
      <c r="H97" s="1">
        <v>0</v>
      </c>
      <c r="I97" s="1">
        <v>1</v>
      </c>
      <c r="J97" s="1">
        <v>0</v>
      </c>
      <c r="K97" s="1">
        <v>0</v>
      </c>
      <c r="L97" s="1">
        <v>0</v>
      </c>
      <c r="M97" s="1">
        <v>4</v>
      </c>
      <c r="N97" s="1">
        <v>7</v>
      </c>
      <c r="O97" s="1">
        <v>6</v>
      </c>
      <c r="P97" s="1">
        <v>0</v>
      </c>
      <c r="Q97" s="1">
        <v>1</v>
      </c>
      <c r="R97" s="1">
        <v>2</v>
      </c>
      <c r="S97" s="1">
        <v>12</v>
      </c>
      <c r="T97" s="1">
        <v>5</v>
      </c>
      <c r="U97" s="1">
        <v>2</v>
      </c>
      <c r="V97" s="1">
        <v>38</v>
      </c>
      <c r="W97" s="1">
        <v>15</v>
      </c>
      <c r="X97" s="1">
        <v>3</v>
      </c>
      <c r="Y97" s="1">
        <v>1</v>
      </c>
      <c r="Z97" s="1">
        <v>1</v>
      </c>
      <c r="AA97" s="1">
        <v>0</v>
      </c>
      <c r="AB97" s="1">
        <v>1</v>
      </c>
      <c r="AC97" s="9">
        <f t="shared" si="2"/>
        <v>102</v>
      </c>
    </row>
    <row r="98" spans="1:29" ht="15.75">
      <c r="A98" s="20" t="s">
        <v>161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9">
        <f t="shared" si="2"/>
        <v>0</v>
      </c>
    </row>
    <row r="99" spans="1:29" ht="15.75">
      <c r="A99" s="20" t="s">
        <v>162</v>
      </c>
      <c r="B99" s="1">
        <v>5</v>
      </c>
      <c r="C99" s="1">
        <v>5</v>
      </c>
      <c r="D99" s="1">
        <v>0</v>
      </c>
      <c r="E99" s="1">
        <v>5</v>
      </c>
      <c r="F99" s="1">
        <v>0</v>
      </c>
      <c r="G99" s="1">
        <v>2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1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1</v>
      </c>
      <c r="U99" s="1">
        <v>0</v>
      </c>
      <c r="V99" s="1">
        <v>0</v>
      </c>
      <c r="W99" s="1">
        <v>2</v>
      </c>
      <c r="X99" s="1">
        <v>4</v>
      </c>
      <c r="Y99" s="1">
        <v>1</v>
      </c>
      <c r="Z99" s="1">
        <v>1</v>
      </c>
      <c r="AA99" s="1">
        <v>0</v>
      </c>
      <c r="AB99" s="1">
        <v>1</v>
      </c>
      <c r="AC99" s="9">
        <f aca="true" t="shared" si="3" ref="AC99:AC130">SUM(B99:AB99)</f>
        <v>28</v>
      </c>
    </row>
    <row r="100" spans="1:29" ht="15.75">
      <c r="A100" s="20" t="s">
        <v>163</v>
      </c>
      <c r="B100" s="1">
        <v>3</v>
      </c>
      <c r="C100" s="1">
        <v>1</v>
      </c>
      <c r="D100" s="1">
        <v>0</v>
      </c>
      <c r="E100" s="1">
        <v>7</v>
      </c>
      <c r="F100" s="1">
        <v>1</v>
      </c>
      <c r="G100" s="1">
        <v>0</v>
      </c>
      <c r="H100" s="1">
        <v>0</v>
      </c>
      <c r="I100" s="1">
        <v>2</v>
      </c>
      <c r="J100" s="1">
        <v>0</v>
      </c>
      <c r="K100" s="1">
        <v>0</v>
      </c>
      <c r="L100" s="1">
        <v>0</v>
      </c>
      <c r="M100" s="1">
        <v>0</v>
      </c>
      <c r="N100" s="1">
        <v>1</v>
      </c>
      <c r="O100" s="1">
        <v>1</v>
      </c>
      <c r="P100" s="1">
        <v>0</v>
      </c>
      <c r="Q100" s="1">
        <v>0</v>
      </c>
      <c r="R100" s="1">
        <v>1</v>
      </c>
      <c r="S100" s="1">
        <v>0</v>
      </c>
      <c r="T100" s="1">
        <v>0</v>
      </c>
      <c r="U100" s="1">
        <v>0</v>
      </c>
      <c r="V100" s="1">
        <v>1</v>
      </c>
      <c r="W100" s="1">
        <v>1</v>
      </c>
      <c r="X100" s="1">
        <v>1</v>
      </c>
      <c r="Y100" s="1">
        <v>2</v>
      </c>
      <c r="Z100" s="1">
        <v>0</v>
      </c>
      <c r="AA100" s="1">
        <v>0</v>
      </c>
      <c r="AB100" s="1">
        <v>0</v>
      </c>
      <c r="AC100" s="9">
        <f t="shared" si="3"/>
        <v>22</v>
      </c>
    </row>
    <row r="101" spans="1:29" ht="15.75">
      <c r="A101" s="20" t="s">
        <v>164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9">
        <f t="shared" si="3"/>
        <v>0</v>
      </c>
    </row>
    <row r="102" spans="1:29" ht="15.75">
      <c r="A102" s="20" t="s">
        <v>23</v>
      </c>
      <c r="B102" s="1">
        <v>0</v>
      </c>
      <c r="C102" s="1">
        <v>1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1</v>
      </c>
      <c r="N102" s="1">
        <v>1</v>
      </c>
      <c r="O102" s="1">
        <v>0</v>
      </c>
      <c r="P102" s="1">
        <v>0</v>
      </c>
      <c r="Q102" s="1">
        <v>0</v>
      </c>
      <c r="R102" s="1">
        <v>114</v>
      </c>
      <c r="S102" s="1">
        <v>0</v>
      </c>
      <c r="T102" s="1">
        <v>0</v>
      </c>
      <c r="U102" s="1">
        <v>0</v>
      </c>
      <c r="V102" s="1">
        <v>0</v>
      </c>
      <c r="W102" s="1">
        <v>1</v>
      </c>
      <c r="X102" s="1">
        <v>0</v>
      </c>
      <c r="Y102" s="1">
        <v>0</v>
      </c>
      <c r="Z102" s="1">
        <v>0</v>
      </c>
      <c r="AA102" s="1">
        <v>0</v>
      </c>
      <c r="AB102" s="1">
        <v>4</v>
      </c>
      <c r="AC102" s="9">
        <f t="shared" si="3"/>
        <v>122</v>
      </c>
    </row>
    <row r="103" spans="1:29" ht="15.75">
      <c r="A103" s="20" t="s">
        <v>24</v>
      </c>
      <c r="B103" s="1">
        <v>0</v>
      </c>
      <c r="C103" s="1">
        <v>1</v>
      </c>
      <c r="D103" s="1">
        <v>0</v>
      </c>
      <c r="E103" s="1">
        <v>0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1">
        <v>1</v>
      </c>
      <c r="L103" s="1">
        <v>0</v>
      </c>
      <c r="M103" s="1">
        <v>2</v>
      </c>
      <c r="N103" s="1">
        <v>97</v>
      </c>
      <c r="O103" s="1">
        <v>14</v>
      </c>
      <c r="P103" s="1">
        <v>2</v>
      </c>
      <c r="Q103" s="1">
        <v>4</v>
      </c>
      <c r="R103" s="1">
        <v>5</v>
      </c>
      <c r="S103" s="1">
        <v>37</v>
      </c>
      <c r="T103" s="1">
        <v>13</v>
      </c>
      <c r="U103" s="1">
        <v>10</v>
      </c>
      <c r="V103" s="1">
        <v>42</v>
      </c>
      <c r="W103" s="1">
        <v>57</v>
      </c>
      <c r="X103" s="1">
        <v>15</v>
      </c>
      <c r="Y103" s="1">
        <v>1</v>
      </c>
      <c r="Z103" s="1">
        <v>0</v>
      </c>
      <c r="AA103" s="1">
        <v>0</v>
      </c>
      <c r="AB103" s="1">
        <v>8</v>
      </c>
      <c r="AC103" s="9">
        <f t="shared" si="3"/>
        <v>310</v>
      </c>
    </row>
    <row r="104" spans="1:29" ht="15.75">
      <c r="A104" s="20" t="s">
        <v>25</v>
      </c>
      <c r="B104" s="1">
        <v>1</v>
      </c>
      <c r="C104" s="1">
        <v>5</v>
      </c>
      <c r="D104" s="1">
        <v>0</v>
      </c>
      <c r="E104" s="1">
        <v>0</v>
      </c>
      <c r="F104" s="1">
        <v>0</v>
      </c>
      <c r="G104" s="1">
        <v>0</v>
      </c>
      <c r="H104" s="1">
        <v>1</v>
      </c>
      <c r="I104" s="1">
        <v>0</v>
      </c>
      <c r="J104" s="1">
        <v>0</v>
      </c>
      <c r="K104" s="1">
        <v>0</v>
      </c>
      <c r="L104" s="1">
        <v>0</v>
      </c>
      <c r="M104" s="1">
        <v>2</v>
      </c>
      <c r="N104" s="1">
        <v>1</v>
      </c>
      <c r="O104" s="1">
        <v>1</v>
      </c>
      <c r="P104" s="1">
        <v>0</v>
      </c>
      <c r="Q104" s="1">
        <v>0</v>
      </c>
      <c r="R104" s="1">
        <v>0</v>
      </c>
      <c r="S104" s="1">
        <v>0</v>
      </c>
      <c r="T104" s="1">
        <v>1</v>
      </c>
      <c r="U104" s="1">
        <v>0</v>
      </c>
      <c r="V104" s="1">
        <v>0</v>
      </c>
      <c r="W104" s="1">
        <v>1</v>
      </c>
      <c r="X104" s="1">
        <v>0</v>
      </c>
      <c r="Y104" s="1">
        <v>0</v>
      </c>
      <c r="Z104" s="1">
        <v>1</v>
      </c>
      <c r="AA104" s="1">
        <v>0</v>
      </c>
      <c r="AB104" s="1">
        <v>0</v>
      </c>
      <c r="AC104" s="9">
        <f t="shared" si="3"/>
        <v>14</v>
      </c>
    </row>
    <row r="105" spans="1:29" ht="15.75">
      <c r="A105" s="20" t="s">
        <v>26</v>
      </c>
      <c r="B105" s="1">
        <v>0</v>
      </c>
      <c r="C105" s="1">
        <v>1</v>
      </c>
      <c r="D105" s="1">
        <v>0</v>
      </c>
      <c r="E105" s="1">
        <v>2</v>
      </c>
      <c r="F105" s="1">
        <v>0</v>
      </c>
      <c r="G105" s="1">
        <v>0</v>
      </c>
      <c r="H105" s="1">
        <v>1</v>
      </c>
      <c r="I105" s="1">
        <v>1</v>
      </c>
      <c r="J105" s="1">
        <v>12</v>
      </c>
      <c r="K105" s="1">
        <v>35</v>
      </c>
      <c r="L105" s="1">
        <v>1</v>
      </c>
      <c r="M105" s="1">
        <v>7</v>
      </c>
      <c r="N105" s="1">
        <v>414</v>
      </c>
      <c r="O105" s="1">
        <v>10</v>
      </c>
      <c r="P105" s="1">
        <v>9</v>
      </c>
      <c r="Q105" s="1">
        <v>23</v>
      </c>
      <c r="R105" s="1">
        <v>4</v>
      </c>
      <c r="S105" s="1">
        <v>261</v>
      </c>
      <c r="T105" s="1">
        <v>26</v>
      </c>
      <c r="U105" s="1">
        <v>95</v>
      </c>
      <c r="V105" s="1">
        <v>10</v>
      </c>
      <c r="W105" s="1">
        <v>282</v>
      </c>
      <c r="X105" s="1">
        <v>8</v>
      </c>
      <c r="Y105" s="1">
        <v>1</v>
      </c>
      <c r="Z105" s="1">
        <v>5</v>
      </c>
      <c r="AA105" s="1">
        <v>3</v>
      </c>
      <c r="AB105" s="1">
        <v>45</v>
      </c>
      <c r="AC105" s="9">
        <f t="shared" si="3"/>
        <v>1256</v>
      </c>
    </row>
    <row r="106" spans="1:29" ht="15.75">
      <c r="A106" s="20" t="s">
        <v>27</v>
      </c>
      <c r="B106" s="1">
        <v>9</v>
      </c>
      <c r="C106" s="1">
        <v>2</v>
      </c>
      <c r="D106" s="1">
        <v>27</v>
      </c>
      <c r="E106" s="1">
        <v>12</v>
      </c>
      <c r="F106" s="1">
        <v>13</v>
      </c>
      <c r="G106" s="1">
        <v>2</v>
      </c>
      <c r="H106" s="1">
        <v>2</v>
      </c>
      <c r="I106" s="1">
        <v>21</v>
      </c>
      <c r="J106" s="1">
        <v>5</v>
      </c>
      <c r="K106" s="1">
        <v>1</v>
      </c>
      <c r="L106" s="1">
        <v>3</v>
      </c>
      <c r="M106" s="1">
        <v>6</v>
      </c>
      <c r="N106" s="1">
        <v>9</v>
      </c>
      <c r="O106" s="1">
        <v>16</v>
      </c>
      <c r="P106" s="1">
        <v>4</v>
      </c>
      <c r="Q106" s="1">
        <v>11</v>
      </c>
      <c r="R106" s="1">
        <v>13</v>
      </c>
      <c r="S106" s="1">
        <v>13</v>
      </c>
      <c r="T106" s="1">
        <v>6</v>
      </c>
      <c r="U106" s="1">
        <v>13</v>
      </c>
      <c r="V106" s="1">
        <v>29</v>
      </c>
      <c r="W106" s="1">
        <v>15</v>
      </c>
      <c r="X106" s="1">
        <v>12</v>
      </c>
      <c r="Y106" s="1">
        <v>6</v>
      </c>
      <c r="Z106" s="1">
        <v>11</v>
      </c>
      <c r="AA106" s="1">
        <v>18</v>
      </c>
      <c r="AB106" s="1">
        <v>75</v>
      </c>
      <c r="AC106" s="9">
        <f t="shared" si="3"/>
        <v>354</v>
      </c>
    </row>
    <row r="107" spans="1:29" ht="15.75">
      <c r="A107" s="20" t="s">
        <v>165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9">
        <f t="shared" si="3"/>
        <v>0</v>
      </c>
    </row>
    <row r="108" spans="1:29" ht="31.5">
      <c r="A108" s="20" t="s">
        <v>28</v>
      </c>
      <c r="B108" s="1">
        <v>12</v>
      </c>
      <c r="C108" s="1">
        <v>7</v>
      </c>
      <c r="D108" s="1">
        <v>1</v>
      </c>
      <c r="E108" s="1">
        <v>2</v>
      </c>
      <c r="F108" s="1">
        <v>0</v>
      </c>
      <c r="G108" s="1">
        <v>4</v>
      </c>
      <c r="H108" s="1">
        <v>1</v>
      </c>
      <c r="I108" s="1">
        <v>5</v>
      </c>
      <c r="J108" s="1">
        <v>0</v>
      </c>
      <c r="K108" s="1">
        <v>0</v>
      </c>
      <c r="L108" s="1">
        <v>0</v>
      </c>
      <c r="M108" s="1">
        <v>1</v>
      </c>
      <c r="N108" s="1">
        <v>2</v>
      </c>
      <c r="O108" s="1">
        <v>0</v>
      </c>
      <c r="P108" s="1">
        <v>1</v>
      </c>
      <c r="Q108" s="1">
        <v>4</v>
      </c>
      <c r="R108" s="1">
        <v>6</v>
      </c>
      <c r="S108" s="1">
        <v>4</v>
      </c>
      <c r="T108" s="1">
        <v>7</v>
      </c>
      <c r="U108" s="1">
        <v>4</v>
      </c>
      <c r="V108" s="1">
        <v>8</v>
      </c>
      <c r="W108" s="1">
        <v>17</v>
      </c>
      <c r="X108" s="1">
        <v>19</v>
      </c>
      <c r="Y108" s="1">
        <v>0</v>
      </c>
      <c r="Z108" s="1">
        <v>9</v>
      </c>
      <c r="AA108" s="1">
        <v>5</v>
      </c>
      <c r="AB108" s="1">
        <v>4</v>
      </c>
      <c r="AC108" s="9">
        <f t="shared" si="3"/>
        <v>123</v>
      </c>
    </row>
    <row r="109" spans="1:29" ht="31.5">
      <c r="A109" s="20" t="s">
        <v>166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1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1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1</v>
      </c>
      <c r="AC109" s="9">
        <f t="shared" si="3"/>
        <v>3</v>
      </c>
    </row>
    <row r="110" spans="1:29" ht="31.5">
      <c r="A110" s="20" t="s">
        <v>167</v>
      </c>
      <c r="B110" s="1">
        <v>0</v>
      </c>
      <c r="C110" s="1">
        <v>0</v>
      </c>
      <c r="D110" s="1">
        <v>0</v>
      </c>
      <c r="E110" s="1">
        <v>1</v>
      </c>
      <c r="F110" s="1">
        <v>0</v>
      </c>
      <c r="G110" s="1">
        <v>0</v>
      </c>
      <c r="H110" s="1">
        <v>0</v>
      </c>
      <c r="I110" s="1">
        <v>4</v>
      </c>
      <c r="J110" s="1">
        <v>0</v>
      </c>
      <c r="K110" s="1">
        <v>0</v>
      </c>
      <c r="L110" s="1">
        <v>0</v>
      </c>
      <c r="M110" s="1">
        <v>0</v>
      </c>
      <c r="N110" s="1">
        <v>1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3</v>
      </c>
      <c r="W110" s="1">
        <v>1</v>
      </c>
      <c r="X110" s="1">
        <v>1</v>
      </c>
      <c r="Y110" s="1">
        <v>0</v>
      </c>
      <c r="Z110" s="1">
        <v>0</v>
      </c>
      <c r="AA110" s="1">
        <v>0</v>
      </c>
      <c r="AB110" s="1">
        <v>5</v>
      </c>
      <c r="AC110" s="9">
        <f t="shared" si="3"/>
        <v>16</v>
      </c>
    </row>
    <row r="111" spans="1:29" ht="15.75">
      <c r="A111" s="20" t="s">
        <v>168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</v>
      </c>
      <c r="J111" s="1">
        <v>0</v>
      </c>
      <c r="K111" s="1">
        <v>0</v>
      </c>
      <c r="L111" s="1">
        <v>1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1</v>
      </c>
      <c r="Y111" s="1">
        <v>0</v>
      </c>
      <c r="Z111" s="1">
        <v>0</v>
      </c>
      <c r="AA111" s="1">
        <v>0</v>
      </c>
      <c r="AB111" s="1">
        <v>0</v>
      </c>
      <c r="AC111" s="9">
        <f t="shared" si="3"/>
        <v>7</v>
      </c>
    </row>
    <row r="112" spans="1:29" ht="15.75">
      <c r="A112" s="20" t="s">
        <v>169</v>
      </c>
      <c r="B112" s="1">
        <v>1</v>
      </c>
      <c r="C112" s="1">
        <v>0</v>
      </c>
      <c r="D112" s="1">
        <v>0</v>
      </c>
      <c r="E112" s="1">
        <v>0</v>
      </c>
      <c r="F112" s="1">
        <v>1</v>
      </c>
      <c r="G112" s="1">
        <v>0</v>
      </c>
      <c r="H112" s="1">
        <v>0</v>
      </c>
      <c r="I112" s="1">
        <v>9</v>
      </c>
      <c r="J112" s="1">
        <v>0</v>
      </c>
      <c r="K112" s="1">
        <v>0</v>
      </c>
      <c r="L112" s="1">
        <v>1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1</v>
      </c>
      <c r="S112" s="1">
        <v>1</v>
      </c>
      <c r="T112" s="1">
        <v>0</v>
      </c>
      <c r="U112" s="1">
        <v>0</v>
      </c>
      <c r="V112" s="1">
        <v>6</v>
      </c>
      <c r="W112" s="1">
        <v>0</v>
      </c>
      <c r="X112" s="1">
        <v>1</v>
      </c>
      <c r="Y112" s="1">
        <v>0</v>
      </c>
      <c r="Z112" s="1">
        <v>1</v>
      </c>
      <c r="AA112" s="1">
        <v>0</v>
      </c>
      <c r="AB112" s="1">
        <v>2</v>
      </c>
      <c r="AC112" s="9">
        <f t="shared" si="3"/>
        <v>24</v>
      </c>
    </row>
    <row r="113" spans="1:29" ht="31.5">
      <c r="A113" s="20" t="s">
        <v>170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6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1</v>
      </c>
      <c r="X113" s="1">
        <v>0</v>
      </c>
      <c r="Y113" s="1">
        <v>0</v>
      </c>
      <c r="Z113" s="1">
        <v>0</v>
      </c>
      <c r="AA113" s="1">
        <v>0</v>
      </c>
      <c r="AB113" s="1">
        <v>1</v>
      </c>
      <c r="AC113" s="9">
        <f t="shared" si="3"/>
        <v>8</v>
      </c>
    </row>
    <row r="114" spans="1:29" ht="31.5">
      <c r="A114" s="20" t="s">
        <v>171</v>
      </c>
      <c r="B114" s="1">
        <v>0</v>
      </c>
      <c r="C114" s="1">
        <v>0</v>
      </c>
      <c r="D114" s="1">
        <v>1</v>
      </c>
      <c r="E114" s="1">
        <v>0</v>
      </c>
      <c r="F114" s="1">
        <v>0</v>
      </c>
      <c r="G114" s="1">
        <v>0</v>
      </c>
      <c r="H114" s="1">
        <v>0</v>
      </c>
      <c r="I114" s="1">
        <v>9</v>
      </c>
      <c r="J114" s="1">
        <v>0</v>
      </c>
      <c r="K114" s="1">
        <v>0</v>
      </c>
      <c r="L114" s="1">
        <v>4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1</v>
      </c>
      <c r="T114" s="1">
        <v>1</v>
      </c>
      <c r="U114" s="1">
        <v>1</v>
      </c>
      <c r="V114" s="1">
        <v>2</v>
      </c>
      <c r="W114" s="1">
        <v>1</v>
      </c>
      <c r="X114" s="1">
        <v>0</v>
      </c>
      <c r="Y114" s="1">
        <v>0</v>
      </c>
      <c r="Z114" s="1">
        <v>0</v>
      </c>
      <c r="AA114" s="1">
        <v>0</v>
      </c>
      <c r="AB114" s="1">
        <v>3</v>
      </c>
      <c r="AC114" s="9">
        <f t="shared" si="3"/>
        <v>23</v>
      </c>
    </row>
    <row r="115" spans="1:29" ht="31.5">
      <c r="A115" s="20" t="s">
        <v>172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11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1</v>
      </c>
      <c r="S115" s="1">
        <v>1</v>
      </c>
      <c r="T115" s="1">
        <v>1</v>
      </c>
      <c r="U115" s="1">
        <v>0</v>
      </c>
      <c r="V115" s="1">
        <v>1</v>
      </c>
      <c r="W115" s="1">
        <v>0</v>
      </c>
      <c r="X115" s="1">
        <v>0</v>
      </c>
      <c r="Y115" s="1">
        <v>2</v>
      </c>
      <c r="Z115" s="1">
        <v>0</v>
      </c>
      <c r="AA115" s="1">
        <v>0</v>
      </c>
      <c r="AB115" s="1">
        <v>3</v>
      </c>
      <c r="AC115" s="9">
        <f t="shared" si="3"/>
        <v>20</v>
      </c>
    </row>
    <row r="116" spans="1:29" ht="15.75">
      <c r="A116" s="20" t="s">
        <v>29</v>
      </c>
      <c r="B116" s="1">
        <v>0</v>
      </c>
      <c r="C116" s="1">
        <v>2</v>
      </c>
      <c r="D116" s="1">
        <v>0</v>
      </c>
      <c r="E116" s="1">
        <v>4</v>
      </c>
      <c r="F116" s="1">
        <v>1</v>
      </c>
      <c r="G116" s="1">
        <v>0</v>
      </c>
      <c r="H116" s="1">
        <v>0</v>
      </c>
      <c r="I116" s="1">
        <v>1</v>
      </c>
      <c r="J116" s="1">
        <v>0</v>
      </c>
      <c r="K116" s="1">
        <v>0</v>
      </c>
      <c r="L116" s="1">
        <v>0</v>
      </c>
      <c r="M116" s="1">
        <v>1</v>
      </c>
      <c r="N116" s="1">
        <v>1</v>
      </c>
      <c r="O116" s="1">
        <v>2</v>
      </c>
      <c r="P116" s="1">
        <v>0</v>
      </c>
      <c r="Q116" s="1">
        <v>5</v>
      </c>
      <c r="R116" s="1">
        <v>1270</v>
      </c>
      <c r="S116" s="1">
        <v>5</v>
      </c>
      <c r="T116" s="1">
        <v>4</v>
      </c>
      <c r="U116" s="1">
        <v>1</v>
      </c>
      <c r="V116" s="1">
        <v>2</v>
      </c>
      <c r="W116" s="1">
        <v>0</v>
      </c>
      <c r="X116" s="1">
        <v>0</v>
      </c>
      <c r="Y116" s="1">
        <v>1</v>
      </c>
      <c r="Z116" s="1">
        <v>6</v>
      </c>
      <c r="AA116" s="1">
        <v>0</v>
      </c>
      <c r="AB116" s="1">
        <v>0</v>
      </c>
      <c r="AC116" s="9">
        <f t="shared" si="3"/>
        <v>1306</v>
      </c>
    </row>
    <row r="117" spans="1:29" ht="15.75">
      <c r="A117" s="20" t="s">
        <v>30</v>
      </c>
      <c r="B117" s="1">
        <v>0</v>
      </c>
      <c r="C117" s="1">
        <v>2</v>
      </c>
      <c r="D117" s="1">
        <v>0</v>
      </c>
      <c r="E117" s="1">
        <v>3</v>
      </c>
      <c r="F117" s="1">
        <v>0</v>
      </c>
      <c r="G117" s="1">
        <v>0</v>
      </c>
      <c r="H117" s="1">
        <v>1</v>
      </c>
      <c r="I117" s="1">
        <v>2</v>
      </c>
      <c r="J117" s="1">
        <v>1</v>
      </c>
      <c r="K117" s="1">
        <v>0</v>
      </c>
      <c r="L117" s="1">
        <v>0</v>
      </c>
      <c r="M117" s="1">
        <v>4</v>
      </c>
      <c r="N117" s="1">
        <v>80</v>
      </c>
      <c r="O117" s="1">
        <v>3</v>
      </c>
      <c r="P117" s="1">
        <v>0</v>
      </c>
      <c r="Q117" s="1">
        <v>4</v>
      </c>
      <c r="R117" s="1">
        <v>15</v>
      </c>
      <c r="S117" s="1">
        <v>7</v>
      </c>
      <c r="T117" s="1">
        <v>15</v>
      </c>
      <c r="U117" s="1">
        <v>6</v>
      </c>
      <c r="V117" s="1">
        <v>7</v>
      </c>
      <c r="W117" s="1">
        <v>6</v>
      </c>
      <c r="X117" s="1">
        <v>5</v>
      </c>
      <c r="Y117" s="1">
        <v>2</v>
      </c>
      <c r="Z117" s="1">
        <v>1</v>
      </c>
      <c r="AA117" s="1">
        <v>1</v>
      </c>
      <c r="AB117" s="1">
        <v>7</v>
      </c>
      <c r="AC117" s="9">
        <f t="shared" si="3"/>
        <v>172</v>
      </c>
    </row>
    <row r="118" spans="1:29" ht="15.75">
      <c r="A118" s="20" t="s">
        <v>31</v>
      </c>
      <c r="B118" s="1">
        <v>1</v>
      </c>
      <c r="C118" s="1">
        <v>0</v>
      </c>
      <c r="D118" s="1">
        <v>0</v>
      </c>
      <c r="E118" s="1">
        <v>2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2</v>
      </c>
      <c r="N118" s="1">
        <v>3</v>
      </c>
      <c r="O118" s="1">
        <v>2</v>
      </c>
      <c r="P118" s="1">
        <v>1</v>
      </c>
      <c r="Q118" s="1">
        <v>0</v>
      </c>
      <c r="R118" s="1">
        <v>6</v>
      </c>
      <c r="S118" s="1">
        <v>1</v>
      </c>
      <c r="T118" s="1">
        <v>5</v>
      </c>
      <c r="U118" s="1">
        <v>4</v>
      </c>
      <c r="V118" s="1">
        <v>2</v>
      </c>
      <c r="W118" s="1">
        <v>11</v>
      </c>
      <c r="X118" s="1">
        <v>7</v>
      </c>
      <c r="Y118" s="1">
        <v>0</v>
      </c>
      <c r="Z118" s="1">
        <v>0</v>
      </c>
      <c r="AA118" s="1">
        <v>0</v>
      </c>
      <c r="AB118" s="1">
        <v>2</v>
      </c>
      <c r="AC118" s="9">
        <f t="shared" si="3"/>
        <v>49</v>
      </c>
    </row>
    <row r="119" spans="1:29" ht="15.75">
      <c r="A119" s="20" t="s">
        <v>173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9">
        <f t="shared" si="3"/>
        <v>0</v>
      </c>
    </row>
    <row r="120" spans="1:29" ht="31.5">
      <c r="A120" s="20" t="s">
        <v>174</v>
      </c>
      <c r="B120" s="1">
        <v>3</v>
      </c>
      <c r="C120" s="1">
        <v>1</v>
      </c>
      <c r="D120" s="1">
        <v>3</v>
      </c>
      <c r="E120" s="1">
        <v>0</v>
      </c>
      <c r="F120" s="1">
        <v>2</v>
      </c>
      <c r="G120" s="1">
        <v>3</v>
      </c>
      <c r="H120" s="1">
        <v>2</v>
      </c>
      <c r="I120" s="1">
        <v>0</v>
      </c>
      <c r="J120" s="1">
        <v>11</v>
      </c>
      <c r="K120" s="1">
        <v>1</v>
      </c>
      <c r="L120" s="1">
        <v>0</v>
      </c>
      <c r="M120" s="1">
        <v>1</v>
      </c>
      <c r="N120" s="1">
        <v>7</v>
      </c>
      <c r="O120" s="1">
        <v>1</v>
      </c>
      <c r="P120" s="1">
        <v>3</v>
      </c>
      <c r="Q120" s="1">
        <v>2</v>
      </c>
      <c r="R120" s="1">
        <v>3</v>
      </c>
      <c r="S120" s="1">
        <v>49</v>
      </c>
      <c r="T120" s="1">
        <v>2</v>
      </c>
      <c r="U120" s="1">
        <v>20</v>
      </c>
      <c r="V120" s="1">
        <v>18</v>
      </c>
      <c r="W120" s="1">
        <v>64</v>
      </c>
      <c r="X120" s="1">
        <v>17</v>
      </c>
      <c r="Y120" s="1">
        <v>2</v>
      </c>
      <c r="Z120" s="1">
        <v>15</v>
      </c>
      <c r="AA120" s="1">
        <v>6</v>
      </c>
      <c r="AB120" s="1">
        <v>82</v>
      </c>
      <c r="AC120" s="9">
        <f t="shared" si="3"/>
        <v>318</v>
      </c>
    </row>
    <row r="121" spans="1:29" ht="15.75">
      <c r="A121" s="20" t="s">
        <v>32</v>
      </c>
      <c r="B121" s="1">
        <v>1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1</v>
      </c>
      <c r="J121" s="1">
        <v>0</v>
      </c>
      <c r="K121" s="1">
        <v>1</v>
      </c>
      <c r="L121" s="1">
        <v>0</v>
      </c>
      <c r="M121" s="1">
        <v>3</v>
      </c>
      <c r="N121" s="1">
        <v>22</v>
      </c>
      <c r="O121" s="1">
        <v>6</v>
      </c>
      <c r="P121" s="1">
        <v>0</v>
      </c>
      <c r="Q121" s="1">
        <v>1</v>
      </c>
      <c r="R121" s="1">
        <v>2</v>
      </c>
      <c r="S121" s="1">
        <v>19</v>
      </c>
      <c r="T121" s="1">
        <v>5</v>
      </c>
      <c r="U121" s="1">
        <v>9</v>
      </c>
      <c r="V121" s="1">
        <v>5</v>
      </c>
      <c r="W121" s="1">
        <v>13</v>
      </c>
      <c r="X121" s="1">
        <v>9</v>
      </c>
      <c r="Y121" s="1">
        <v>1</v>
      </c>
      <c r="Z121" s="1">
        <v>0</v>
      </c>
      <c r="AA121" s="1">
        <v>0</v>
      </c>
      <c r="AB121" s="1">
        <v>1</v>
      </c>
      <c r="AC121" s="9">
        <f t="shared" si="3"/>
        <v>99</v>
      </c>
    </row>
    <row r="122" spans="1:29" ht="15.75">
      <c r="A122" s="20" t="s">
        <v>33</v>
      </c>
      <c r="B122" s="1">
        <v>0</v>
      </c>
      <c r="C122" s="1">
        <v>1</v>
      </c>
      <c r="D122" s="1">
        <v>2</v>
      </c>
      <c r="E122" s="1">
        <v>2</v>
      </c>
      <c r="F122" s="1">
        <v>1</v>
      </c>
      <c r="G122" s="1">
        <v>0</v>
      </c>
      <c r="H122" s="1">
        <v>0</v>
      </c>
      <c r="I122" s="1">
        <v>2</v>
      </c>
      <c r="J122" s="1">
        <v>0</v>
      </c>
      <c r="K122" s="1">
        <v>3</v>
      </c>
      <c r="L122" s="1">
        <v>0</v>
      </c>
      <c r="M122" s="1">
        <v>1</v>
      </c>
      <c r="N122" s="1">
        <v>479</v>
      </c>
      <c r="O122" s="1">
        <v>4</v>
      </c>
      <c r="P122" s="1">
        <v>0</v>
      </c>
      <c r="Q122" s="1">
        <v>4</v>
      </c>
      <c r="R122" s="1">
        <v>2</v>
      </c>
      <c r="S122" s="1">
        <v>36</v>
      </c>
      <c r="T122" s="1">
        <v>19</v>
      </c>
      <c r="U122" s="1">
        <v>6</v>
      </c>
      <c r="V122" s="1">
        <v>3</v>
      </c>
      <c r="W122" s="1">
        <v>14</v>
      </c>
      <c r="X122" s="1">
        <v>3</v>
      </c>
      <c r="Y122" s="1">
        <v>5</v>
      </c>
      <c r="Z122" s="1">
        <v>1</v>
      </c>
      <c r="AA122" s="1">
        <v>0</v>
      </c>
      <c r="AB122" s="1">
        <v>16</v>
      </c>
      <c r="AC122" s="9">
        <f t="shared" si="3"/>
        <v>604</v>
      </c>
    </row>
    <row r="123" spans="1:29" ht="15.75">
      <c r="A123" s="20" t="s">
        <v>175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9">
        <f t="shared" si="3"/>
        <v>0</v>
      </c>
    </row>
    <row r="124" spans="1:29" ht="15.75">
      <c r="A124" s="20" t="s">
        <v>34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9">
        <f t="shared" si="3"/>
        <v>0</v>
      </c>
    </row>
    <row r="125" spans="1:29" ht="15.75">
      <c r="A125" s="20" t="s">
        <v>35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1</v>
      </c>
      <c r="N125" s="1">
        <v>2</v>
      </c>
      <c r="O125" s="1">
        <v>8</v>
      </c>
      <c r="P125" s="1">
        <v>0</v>
      </c>
      <c r="Q125" s="1">
        <v>0</v>
      </c>
      <c r="R125" s="1">
        <v>2</v>
      </c>
      <c r="S125" s="1">
        <v>0</v>
      </c>
      <c r="T125" s="1">
        <v>2</v>
      </c>
      <c r="U125" s="1">
        <v>1</v>
      </c>
      <c r="V125" s="1">
        <v>1</v>
      </c>
      <c r="W125" s="1">
        <v>6</v>
      </c>
      <c r="X125" s="1">
        <v>0</v>
      </c>
      <c r="Y125" s="1">
        <v>0</v>
      </c>
      <c r="Z125" s="1">
        <v>0</v>
      </c>
      <c r="AA125" s="1">
        <v>1</v>
      </c>
      <c r="AB125" s="1">
        <v>2</v>
      </c>
      <c r="AC125" s="9">
        <f t="shared" si="3"/>
        <v>26</v>
      </c>
    </row>
    <row r="126" spans="1:29" ht="15.75">
      <c r="A126" s="20" t="s">
        <v>176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9">
        <f t="shared" si="3"/>
        <v>0</v>
      </c>
    </row>
    <row r="127" spans="1:29" ht="15.75">
      <c r="A127" s="20" t="s">
        <v>177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9">
        <f t="shared" si="3"/>
        <v>0</v>
      </c>
    </row>
    <row r="128" spans="1:29" ht="31.5">
      <c r="A128" s="20" t="s">
        <v>178</v>
      </c>
      <c r="B128" s="1">
        <v>1</v>
      </c>
      <c r="C128" s="1">
        <v>1</v>
      </c>
      <c r="D128" s="1">
        <v>0</v>
      </c>
      <c r="E128" s="1">
        <v>0</v>
      </c>
      <c r="F128" s="1">
        <v>0</v>
      </c>
      <c r="G128" s="1">
        <v>0</v>
      </c>
      <c r="H128" s="1">
        <v>1</v>
      </c>
      <c r="I128" s="1">
        <v>1</v>
      </c>
      <c r="J128" s="1">
        <v>1</v>
      </c>
      <c r="K128" s="1">
        <v>1</v>
      </c>
      <c r="L128" s="1">
        <v>0</v>
      </c>
      <c r="M128" s="1">
        <v>3</v>
      </c>
      <c r="N128" s="1">
        <v>2</v>
      </c>
      <c r="O128" s="1">
        <v>0</v>
      </c>
      <c r="P128" s="1">
        <v>0</v>
      </c>
      <c r="Q128" s="1">
        <v>0</v>
      </c>
      <c r="R128" s="1">
        <v>0</v>
      </c>
      <c r="S128" s="1">
        <v>3</v>
      </c>
      <c r="T128" s="1">
        <v>2</v>
      </c>
      <c r="U128" s="1">
        <v>0</v>
      </c>
      <c r="V128" s="1">
        <v>2</v>
      </c>
      <c r="W128" s="1">
        <v>9</v>
      </c>
      <c r="X128" s="1">
        <v>4</v>
      </c>
      <c r="Y128" s="1">
        <v>0</v>
      </c>
      <c r="Z128" s="1">
        <v>3</v>
      </c>
      <c r="AA128" s="1">
        <v>2</v>
      </c>
      <c r="AB128" s="1">
        <v>4</v>
      </c>
      <c r="AC128" s="9">
        <f t="shared" si="3"/>
        <v>40</v>
      </c>
    </row>
    <row r="129" spans="1:29" ht="15.75">
      <c r="A129" s="20" t="s">
        <v>36</v>
      </c>
      <c r="B129" s="1">
        <v>1</v>
      </c>
      <c r="C129" s="1">
        <v>0</v>
      </c>
      <c r="D129" s="1">
        <v>3</v>
      </c>
      <c r="E129" s="1">
        <v>1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1</v>
      </c>
      <c r="N129" s="1">
        <v>5</v>
      </c>
      <c r="O129" s="1">
        <v>0</v>
      </c>
      <c r="P129" s="1">
        <v>0</v>
      </c>
      <c r="Q129" s="1">
        <v>0</v>
      </c>
      <c r="R129" s="1">
        <v>4</v>
      </c>
      <c r="S129" s="1">
        <v>1</v>
      </c>
      <c r="T129" s="1">
        <v>3</v>
      </c>
      <c r="U129" s="1">
        <v>6</v>
      </c>
      <c r="V129" s="1">
        <v>3</v>
      </c>
      <c r="W129" s="1">
        <v>0</v>
      </c>
      <c r="X129" s="1">
        <v>1</v>
      </c>
      <c r="Y129" s="1">
        <v>0</v>
      </c>
      <c r="Z129" s="1">
        <v>1</v>
      </c>
      <c r="AA129" s="1">
        <v>1</v>
      </c>
      <c r="AB129" s="1">
        <v>9</v>
      </c>
      <c r="AC129" s="9">
        <f t="shared" si="3"/>
        <v>40</v>
      </c>
    </row>
    <row r="130" spans="1:29" ht="15.75">
      <c r="A130" s="20" t="s">
        <v>37</v>
      </c>
      <c r="B130" s="1">
        <v>1</v>
      </c>
      <c r="C130" s="1">
        <v>1</v>
      </c>
      <c r="D130" s="1">
        <v>0</v>
      </c>
      <c r="E130" s="1">
        <v>2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2</v>
      </c>
      <c r="O130" s="1">
        <v>0</v>
      </c>
      <c r="P130" s="1">
        <v>0</v>
      </c>
      <c r="Q130" s="1">
        <v>3</v>
      </c>
      <c r="R130" s="1">
        <v>10</v>
      </c>
      <c r="S130" s="1">
        <v>0</v>
      </c>
      <c r="T130" s="1">
        <v>10</v>
      </c>
      <c r="U130" s="1">
        <v>1</v>
      </c>
      <c r="V130" s="1">
        <v>2</v>
      </c>
      <c r="W130" s="1">
        <v>4</v>
      </c>
      <c r="X130" s="1">
        <v>0</v>
      </c>
      <c r="Y130" s="1">
        <v>0</v>
      </c>
      <c r="Z130" s="1">
        <v>1</v>
      </c>
      <c r="AA130" s="1">
        <v>0</v>
      </c>
      <c r="AB130" s="1">
        <v>26</v>
      </c>
      <c r="AC130" s="9">
        <f t="shared" si="3"/>
        <v>63</v>
      </c>
    </row>
    <row r="131" spans="1:29" ht="15.75">
      <c r="A131" s="20" t="s">
        <v>179</v>
      </c>
      <c r="B131" s="1">
        <v>0</v>
      </c>
      <c r="C131" s="1">
        <v>2</v>
      </c>
      <c r="D131" s="1">
        <v>0</v>
      </c>
      <c r="E131" s="1">
        <v>1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3</v>
      </c>
      <c r="N131" s="1">
        <v>3</v>
      </c>
      <c r="O131" s="1">
        <v>2</v>
      </c>
      <c r="P131" s="1">
        <v>0</v>
      </c>
      <c r="Q131" s="1">
        <v>0</v>
      </c>
      <c r="R131" s="1">
        <v>2</v>
      </c>
      <c r="S131" s="1">
        <v>1</v>
      </c>
      <c r="T131" s="1">
        <v>1</v>
      </c>
      <c r="U131" s="1">
        <v>0</v>
      </c>
      <c r="V131" s="1">
        <v>19</v>
      </c>
      <c r="W131" s="1">
        <v>0</v>
      </c>
      <c r="X131" s="1">
        <v>4</v>
      </c>
      <c r="Y131" s="1">
        <v>0</v>
      </c>
      <c r="Z131" s="1">
        <v>0</v>
      </c>
      <c r="AA131" s="1">
        <v>0</v>
      </c>
      <c r="AB131" s="1">
        <v>9</v>
      </c>
      <c r="AC131" s="9">
        <f>SUM(B131:AB131)</f>
        <v>47</v>
      </c>
    </row>
    <row r="132" spans="1:29" ht="15.75">
      <c r="A132" s="20" t="s">
        <v>38</v>
      </c>
      <c r="B132" s="1">
        <v>1</v>
      </c>
      <c r="C132" s="1">
        <v>4</v>
      </c>
      <c r="D132" s="1">
        <v>1</v>
      </c>
      <c r="E132" s="1">
        <v>0</v>
      </c>
      <c r="F132" s="1">
        <v>13</v>
      </c>
      <c r="G132" s="1">
        <v>5</v>
      </c>
      <c r="H132" s="1">
        <v>1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4</v>
      </c>
      <c r="O132" s="1">
        <v>0</v>
      </c>
      <c r="P132" s="1">
        <v>0</v>
      </c>
      <c r="Q132" s="1">
        <v>2</v>
      </c>
      <c r="R132" s="1">
        <v>1</v>
      </c>
      <c r="S132" s="1">
        <v>0</v>
      </c>
      <c r="T132" s="1">
        <v>6</v>
      </c>
      <c r="U132" s="1">
        <v>2</v>
      </c>
      <c r="V132" s="1">
        <v>7</v>
      </c>
      <c r="W132" s="1">
        <v>2</v>
      </c>
      <c r="X132" s="1">
        <v>5</v>
      </c>
      <c r="Y132" s="1">
        <v>1</v>
      </c>
      <c r="Z132" s="1">
        <v>5</v>
      </c>
      <c r="AA132" s="1">
        <v>5</v>
      </c>
      <c r="AB132" s="1">
        <v>28</v>
      </c>
      <c r="AC132" s="9">
        <f>SUM(B132:AB132)</f>
        <v>93</v>
      </c>
    </row>
    <row r="133" spans="1:29" ht="15.75">
      <c r="A133" s="20" t="s">
        <v>39</v>
      </c>
      <c r="B133" s="1">
        <v>1</v>
      </c>
      <c r="C133" s="1">
        <v>0</v>
      </c>
      <c r="D133" s="1">
        <v>0</v>
      </c>
      <c r="E133" s="1">
        <v>3</v>
      </c>
      <c r="F133" s="1">
        <v>0</v>
      </c>
      <c r="G133" s="1">
        <v>0</v>
      </c>
      <c r="H133" s="1">
        <v>0</v>
      </c>
      <c r="I133" s="1">
        <v>1</v>
      </c>
      <c r="J133" s="1">
        <v>0</v>
      </c>
      <c r="K133" s="1">
        <v>0</v>
      </c>
      <c r="L133" s="1">
        <v>0</v>
      </c>
      <c r="M133" s="1">
        <v>1</v>
      </c>
      <c r="N133" s="1">
        <v>0</v>
      </c>
      <c r="O133" s="1">
        <v>0</v>
      </c>
      <c r="P133" s="1">
        <v>0</v>
      </c>
      <c r="Q133" s="1">
        <v>2</v>
      </c>
      <c r="R133" s="1">
        <v>0</v>
      </c>
      <c r="S133" s="1">
        <v>0</v>
      </c>
      <c r="T133" s="1">
        <v>1</v>
      </c>
      <c r="U133" s="1">
        <v>1</v>
      </c>
      <c r="V133" s="1">
        <v>13</v>
      </c>
      <c r="W133" s="1">
        <v>1</v>
      </c>
      <c r="X133" s="1">
        <v>17</v>
      </c>
      <c r="Y133" s="1">
        <v>6</v>
      </c>
      <c r="Z133" s="1">
        <v>0</v>
      </c>
      <c r="AA133" s="1">
        <v>0</v>
      </c>
      <c r="AB133" s="1">
        <v>2</v>
      </c>
      <c r="AC133" s="9">
        <f>SUM(B133:AB133)</f>
        <v>49</v>
      </c>
    </row>
    <row r="134" spans="1:29" ht="15.75">
      <c r="A134" s="20" t="s">
        <v>40</v>
      </c>
      <c r="B134" s="1">
        <v>0</v>
      </c>
      <c r="C134" s="1">
        <v>6</v>
      </c>
      <c r="D134" s="1">
        <v>0</v>
      </c>
      <c r="E134" s="1">
        <v>1</v>
      </c>
      <c r="F134" s="1">
        <v>0</v>
      </c>
      <c r="G134" s="1">
        <v>0</v>
      </c>
      <c r="H134" s="1">
        <v>0</v>
      </c>
      <c r="I134" s="1">
        <v>11</v>
      </c>
      <c r="J134" s="1">
        <v>0</v>
      </c>
      <c r="K134" s="1">
        <v>0</v>
      </c>
      <c r="L134" s="1">
        <v>0</v>
      </c>
      <c r="M134" s="1">
        <v>2</v>
      </c>
      <c r="N134" s="1">
        <v>14</v>
      </c>
      <c r="O134" s="1">
        <v>22</v>
      </c>
      <c r="P134" s="1">
        <v>0</v>
      </c>
      <c r="Q134" s="1">
        <v>0</v>
      </c>
      <c r="R134" s="1">
        <v>4</v>
      </c>
      <c r="S134" s="1">
        <v>7</v>
      </c>
      <c r="T134" s="1">
        <v>8</v>
      </c>
      <c r="U134" s="1">
        <v>1</v>
      </c>
      <c r="V134" s="1">
        <v>6</v>
      </c>
      <c r="W134" s="1">
        <v>13</v>
      </c>
      <c r="X134" s="1">
        <v>1</v>
      </c>
      <c r="Y134" s="1">
        <v>0</v>
      </c>
      <c r="Z134" s="1">
        <v>0</v>
      </c>
      <c r="AA134" s="1">
        <v>0</v>
      </c>
      <c r="AB134" s="1">
        <v>10</v>
      </c>
      <c r="AC134" s="9">
        <f>SUM(B134:AB134)</f>
        <v>106</v>
      </c>
    </row>
    <row r="135" spans="1:29" ht="15.75">
      <c r="A135" s="20" t="s">
        <v>180</v>
      </c>
      <c r="B135" s="1">
        <v>0</v>
      </c>
      <c r="C135" s="1">
        <v>0</v>
      </c>
      <c r="D135" s="1">
        <v>0</v>
      </c>
      <c r="E135" s="1">
        <v>2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1</v>
      </c>
      <c r="R135" s="1">
        <v>0</v>
      </c>
      <c r="S135" s="1">
        <v>0</v>
      </c>
      <c r="T135" s="1">
        <v>0</v>
      </c>
      <c r="U135" s="1">
        <v>0</v>
      </c>
      <c r="V135" s="1">
        <v>1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1</v>
      </c>
      <c r="AC135" s="9">
        <f>SUM(B135:AB135)</f>
        <v>5</v>
      </c>
    </row>
    <row r="136" spans="1:29" ht="15.75">
      <c r="A136" s="20" t="s">
        <v>181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2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1</v>
      </c>
      <c r="P136" s="1">
        <v>6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5</v>
      </c>
      <c r="W136" s="1">
        <v>1</v>
      </c>
      <c r="X136" s="1">
        <v>0</v>
      </c>
      <c r="Y136" s="1">
        <v>0</v>
      </c>
      <c r="Z136" s="1">
        <v>18</v>
      </c>
      <c r="AA136" s="1">
        <v>2</v>
      </c>
      <c r="AB136" s="1">
        <v>5</v>
      </c>
      <c r="AC136" s="9">
        <f>SUM(B136:AB136)</f>
        <v>40</v>
      </c>
    </row>
    <row r="137" spans="1:29" ht="19.5">
      <c r="A137" s="13" t="s">
        <v>72</v>
      </c>
      <c r="B137" s="13">
        <f>SUM(B3:B136)</f>
        <v>168</v>
      </c>
      <c r="C137" s="13">
        <f aca="true" t="shared" si="4" ref="C137:X137">SUM(C3:C136)</f>
        <v>204</v>
      </c>
      <c r="D137" s="13">
        <f t="shared" si="4"/>
        <v>238</v>
      </c>
      <c r="E137" s="13">
        <f t="shared" si="4"/>
        <v>303</v>
      </c>
      <c r="F137" s="13">
        <f t="shared" si="4"/>
        <v>824</v>
      </c>
      <c r="G137" s="13">
        <f t="shared" si="4"/>
        <v>173</v>
      </c>
      <c r="H137" s="13">
        <f t="shared" si="4"/>
        <v>102</v>
      </c>
      <c r="I137" s="13">
        <f t="shared" si="4"/>
        <v>208</v>
      </c>
      <c r="J137" s="13">
        <f t="shared" si="4"/>
        <v>128</v>
      </c>
      <c r="K137" s="13">
        <f t="shared" si="4"/>
        <v>99</v>
      </c>
      <c r="L137" s="13">
        <f t="shared" si="4"/>
        <v>49</v>
      </c>
      <c r="M137" s="13">
        <f t="shared" si="4"/>
        <v>193</v>
      </c>
      <c r="N137" s="13">
        <f t="shared" si="4"/>
        <v>1434</v>
      </c>
      <c r="O137" s="13">
        <f t="shared" si="4"/>
        <v>248</v>
      </c>
      <c r="P137" s="13">
        <f t="shared" si="4"/>
        <v>169</v>
      </c>
      <c r="Q137" s="13">
        <f t="shared" si="4"/>
        <v>353</v>
      </c>
      <c r="R137" s="13">
        <f t="shared" si="4"/>
        <v>2225</v>
      </c>
      <c r="S137" s="13">
        <f t="shared" si="4"/>
        <v>1595</v>
      </c>
      <c r="T137" s="13">
        <f t="shared" si="4"/>
        <v>681</v>
      </c>
      <c r="U137" s="13">
        <f t="shared" si="4"/>
        <v>743</v>
      </c>
      <c r="V137" s="13">
        <f t="shared" si="4"/>
        <v>760</v>
      </c>
      <c r="W137" s="13">
        <f t="shared" si="4"/>
        <v>2456</v>
      </c>
      <c r="X137" s="13">
        <f t="shared" si="4"/>
        <v>1372</v>
      </c>
      <c r="Y137" s="13">
        <f>SUM(Y3:Y136)</f>
        <v>352</v>
      </c>
      <c r="Z137" s="13">
        <f>SUM(Z3:Z136)</f>
        <v>582</v>
      </c>
      <c r="AA137" s="13">
        <f>SUM(AA3:AA136)</f>
        <v>319</v>
      </c>
      <c r="AB137" s="13">
        <f>SUM(AB3:AB136)</f>
        <v>975</v>
      </c>
      <c r="AC137" s="13">
        <f>SUM(AC3:AC136)</f>
        <v>16953</v>
      </c>
    </row>
  </sheetData>
  <sheetProtection/>
  <mergeCells count="1">
    <mergeCell ref="A1:AC1"/>
  </mergeCells>
  <printOptions horizontalCentered="1"/>
  <pageMargins left="0.3937007874015748" right="0.3937007874015748" top="0.5905511811023623" bottom="0.5905511811023623" header="0.5118110236220472" footer="0.1968503937007874"/>
  <pageSetup horizontalDpi="600" verticalDpi="600" orientation="landscape" paperSize="8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S13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S1"/>
    </sheetView>
  </sheetViews>
  <sheetFormatPr defaultColWidth="9.00390625" defaultRowHeight="16.5"/>
  <cols>
    <col min="1" max="1" width="71.50390625" style="7" customWidth="1"/>
    <col min="2" max="2" width="7.375" style="4" customWidth="1"/>
    <col min="3" max="3" width="7.00390625" style="4" customWidth="1"/>
    <col min="4" max="6" width="6.50390625" style="4" customWidth="1"/>
    <col min="7" max="7" width="11.50390625" style="4" customWidth="1"/>
    <col min="8" max="18" width="6.50390625" style="4" customWidth="1"/>
    <col min="19" max="19" width="8.50390625" style="5" customWidth="1"/>
    <col min="20" max="20" width="25.625" style="3" bestFit="1" customWidth="1"/>
    <col min="21" max="21" width="24.875" style="3" bestFit="1" customWidth="1"/>
    <col min="22" max="22" width="25.00390625" style="3" bestFit="1" customWidth="1"/>
    <col min="23" max="23" width="25.75390625" style="3" bestFit="1" customWidth="1"/>
    <col min="24" max="24" width="29.875" style="3" bestFit="1" customWidth="1"/>
    <col min="25" max="25" width="26.125" style="3" bestFit="1" customWidth="1"/>
    <col min="26" max="26" width="30.25390625" style="3" bestFit="1" customWidth="1"/>
    <col min="27" max="27" width="12.50390625" style="3" bestFit="1" customWidth="1"/>
    <col min="28" max="28" width="7.875" style="3" customWidth="1"/>
    <col min="29" max="29" width="8.00390625" style="3" customWidth="1"/>
    <col min="30" max="16384" width="9.00390625" style="3" customWidth="1"/>
  </cols>
  <sheetData>
    <row r="1" spans="1:19" ht="34.5" customHeight="1">
      <c r="A1" s="26" t="s">
        <v>91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5.5" customHeight="1">
      <c r="A2" s="6"/>
      <c r="B2" s="21" t="s">
        <v>73</v>
      </c>
      <c r="C2" s="22" t="s">
        <v>74</v>
      </c>
      <c r="D2" s="22" t="s">
        <v>75</v>
      </c>
      <c r="E2" s="22" t="s">
        <v>76</v>
      </c>
      <c r="F2" s="22" t="s">
        <v>77</v>
      </c>
      <c r="G2" s="21" t="s">
        <v>78</v>
      </c>
      <c r="H2" s="22" t="s">
        <v>79</v>
      </c>
      <c r="I2" s="22" t="s">
        <v>80</v>
      </c>
      <c r="J2" s="22" t="s">
        <v>81</v>
      </c>
      <c r="K2" s="22" t="s">
        <v>82</v>
      </c>
      <c r="L2" s="22" t="s">
        <v>83</v>
      </c>
      <c r="M2" s="22" t="s">
        <v>84</v>
      </c>
      <c r="N2" s="22" t="s">
        <v>85</v>
      </c>
      <c r="O2" s="22" t="s">
        <v>86</v>
      </c>
      <c r="P2" s="22" t="s">
        <v>87</v>
      </c>
      <c r="Q2" s="22" t="s">
        <v>88</v>
      </c>
      <c r="R2" s="22" t="s">
        <v>89</v>
      </c>
      <c r="S2" s="2" t="s">
        <v>71</v>
      </c>
    </row>
    <row r="3" spans="1:19" ht="15.75">
      <c r="A3" s="20" t="s">
        <v>92</v>
      </c>
      <c r="B3" s="1">
        <v>1</v>
      </c>
      <c r="C3" s="1">
        <v>6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1</v>
      </c>
      <c r="K3" s="1">
        <v>0</v>
      </c>
      <c r="L3" s="1">
        <v>0</v>
      </c>
      <c r="M3" s="1">
        <v>0</v>
      </c>
      <c r="N3" s="1">
        <v>0</v>
      </c>
      <c r="O3" s="1">
        <v>5</v>
      </c>
      <c r="P3" s="1">
        <v>0</v>
      </c>
      <c r="Q3" s="1">
        <v>0</v>
      </c>
      <c r="R3" s="1">
        <v>0</v>
      </c>
      <c r="S3" s="2">
        <f>SUM(B3:R3)</f>
        <v>13</v>
      </c>
    </row>
    <row r="4" spans="1:19" ht="15.75">
      <c r="A4" s="20" t="s">
        <v>93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2">
        <f aca="true" t="shared" si="0" ref="S4:S67">SUM(B4:R4)</f>
        <v>0</v>
      </c>
    </row>
    <row r="5" spans="1:19" ht="15.75">
      <c r="A5" s="20" t="s">
        <v>94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2">
        <f t="shared" si="0"/>
        <v>0</v>
      </c>
    </row>
    <row r="6" spans="1:19" ht="15.75">
      <c r="A6" s="20" t="s">
        <v>95</v>
      </c>
      <c r="B6" s="1">
        <v>108</v>
      </c>
      <c r="C6" s="1">
        <v>12</v>
      </c>
      <c r="D6" s="1">
        <v>0</v>
      </c>
      <c r="E6" s="1">
        <v>1</v>
      </c>
      <c r="F6" s="1">
        <v>0</v>
      </c>
      <c r="G6" s="1">
        <v>2</v>
      </c>
      <c r="H6" s="1">
        <v>0</v>
      </c>
      <c r="I6" s="1">
        <v>0</v>
      </c>
      <c r="J6" s="1">
        <v>0</v>
      </c>
      <c r="K6" s="1">
        <v>1</v>
      </c>
      <c r="L6" s="1">
        <v>0</v>
      </c>
      <c r="M6" s="1">
        <v>6</v>
      </c>
      <c r="N6" s="1">
        <v>8</v>
      </c>
      <c r="O6" s="1">
        <v>15</v>
      </c>
      <c r="P6" s="1">
        <v>1</v>
      </c>
      <c r="Q6" s="1">
        <v>0</v>
      </c>
      <c r="R6" s="1">
        <v>0</v>
      </c>
      <c r="S6" s="2">
        <f t="shared" si="0"/>
        <v>154</v>
      </c>
    </row>
    <row r="7" spans="1:19" ht="15.75">
      <c r="A7" s="20" t="s">
        <v>96</v>
      </c>
      <c r="B7" s="1">
        <v>3</v>
      </c>
      <c r="C7" s="1">
        <v>2</v>
      </c>
      <c r="D7" s="1">
        <v>1</v>
      </c>
      <c r="E7" s="1">
        <v>0</v>
      </c>
      <c r="F7" s="1">
        <v>1</v>
      </c>
      <c r="G7" s="1">
        <v>1</v>
      </c>
      <c r="H7" s="1">
        <v>0</v>
      </c>
      <c r="I7" s="1">
        <v>0</v>
      </c>
      <c r="J7" s="1">
        <v>0</v>
      </c>
      <c r="K7" s="1">
        <v>4</v>
      </c>
      <c r="L7" s="1">
        <v>0</v>
      </c>
      <c r="M7" s="1">
        <v>0</v>
      </c>
      <c r="N7" s="1">
        <v>0</v>
      </c>
      <c r="O7" s="1">
        <v>4</v>
      </c>
      <c r="P7" s="1">
        <v>0</v>
      </c>
      <c r="Q7" s="1">
        <v>0</v>
      </c>
      <c r="R7" s="1">
        <v>0</v>
      </c>
      <c r="S7" s="2">
        <f t="shared" si="0"/>
        <v>16</v>
      </c>
    </row>
    <row r="8" spans="1:19" ht="15.75">
      <c r="A8" s="20" t="s">
        <v>97</v>
      </c>
      <c r="B8" s="1">
        <v>1</v>
      </c>
      <c r="C8" s="1">
        <v>3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2</v>
      </c>
      <c r="L8" s="1">
        <v>0</v>
      </c>
      <c r="M8" s="1">
        <v>0</v>
      </c>
      <c r="N8" s="1">
        <v>1</v>
      </c>
      <c r="O8" s="1">
        <v>3</v>
      </c>
      <c r="P8" s="1">
        <v>0</v>
      </c>
      <c r="Q8" s="1">
        <v>0</v>
      </c>
      <c r="R8" s="1">
        <v>0</v>
      </c>
      <c r="S8" s="2">
        <f t="shared" si="0"/>
        <v>11</v>
      </c>
    </row>
    <row r="9" spans="1:19" ht="15.75">
      <c r="A9" s="20" t="s">
        <v>98</v>
      </c>
      <c r="B9" s="1">
        <v>516</v>
      </c>
      <c r="C9" s="1">
        <v>529</v>
      </c>
      <c r="D9" s="1">
        <v>57</v>
      </c>
      <c r="E9" s="1">
        <v>36</v>
      </c>
      <c r="F9" s="1">
        <v>81</v>
      </c>
      <c r="G9" s="1">
        <v>197</v>
      </c>
      <c r="H9" s="1">
        <v>16</v>
      </c>
      <c r="I9" s="1">
        <v>10</v>
      </c>
      <c r="J9" s="1">
        <v>0</v>
      </c>
      <c r="K9" s="1">
        <v>5</v>
      </c>
      <c r="L9" s="1">
        <v>24</v>
      </c>
      <c r="M9" s="1">
        <v>9</v>
      </c>
      <c r="N9" s="1">
        <v>75</v>
      </c>
      <c r="O9" s="1">
        <v>86</v>
      </c>
      <c r="P9" s="1">
        <v>7</v>
      </c>
      <c r="Q9" s="1">
        <v>5</v>
      </c>
      <c r="R9" s="1">
        <v>35</v>
      </c>
      <c r="S9" s="2">
        <f t="shared" si="0"/>
        <v>1688</v>
      </c>
    </row>
    <row r="10" spans="1:19" ht="15.75">
      <c r="A10" s="20" t="s">
        <v>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2">
        <f t="shared" si="0"/>
        <v>1</v>
      </c>
    </row>
    <row r="11" spans="1:19" ht="15.75">
      <c r="A11" s="20" t="s">
        <v>99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2">
        <f t="shared" si="0"/>
        <v>0</v>
      </c>
    </row>
    <row r="12" spans="1:19" ht="15.75">
      <c r="A12" s="20" t="s">
        <v>100</v>
      </c>
      <c r="B12" s="1">
        <v>2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2</v>
      </c>
      <c r="P12" s="1">
        <v>0</v>
      </c>
      <c r="Q12" s="1">
        <v>0</v>
      </c>
      <c r="R12" s="1">
        <v>0</v>
      </c>
      <c r="S12" s="2">
        <f t="shared" si="0"/>
        <v>4</v>
      </c>
    </row>
    <row r="13" spans="1:19" ht="15.75">
      <c r="A13" s="20" t="s">
        <v>101</v>
      </c>
      <c r="B13" s="1">
        <v>7</v>
      </c>
      <c r="C13" s="1">
        <v>17</v>
      </c>
      <c r="D13" s="1">
        <v>18</v>
      </c>
      <c r="E13" s="1">
        <v>2</v>
      </c>
      <c r="F13" s="1">
        <v>17</v>
      </c>
      <c r="G13" s="1">
        <v>4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7</v>
      </c>
      <c r="P13" s="1">
        <v>0</v>
      </c>
      <c r="Q13" s="1">
        <v>0</v>
      </c>
      <c r="R13" s="1">
        <v>3</v>
      </c>
      <c r="S13" s="2">
        <f t="shared" si="0"/>
        <v>76</v>
      </c>
    </row>
    <row r="14" spans="1:19" ht="15.75">
      <c r="A14" s="20" t="s">
        <v>102</v>
      </c>
      <c r="B14" s="1">
        <v>2</v>
      </c>
      <c r="C14" s="1">
        <v>1</v>
      </c>
      <c r="D14" s="1">
        <v>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4</v>
      </c>
      <c r="L14" s="1">
        <v>1</v>
      </c>
      <c r="M14" s="1">
        <v>0</v>
      </c>
      <c r="N14" s="1">
        <v>0</v>
      </c>
      <c r="O14" s="1">
        <v>1</v>
      </c>
      <c r="P14" s="1">
        <v>0</v>
      </c>
      <c r="Q14" s="1">
        <v>0</v>
      </c>
      <c r="R14" s="1">
        <v>0</v>
      </c>
      <c r="S14" s="2">
        <f t="shared" si="0"/>
        <v>10</v>
      </c>
    </row>
    <row r="15" spans="1:19" ht="15.75">
      <c r="A15" s="20" t="s">
        <v>103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2">
        <f t="shared" si="0"/>
        <v>0</v>
      </c>
    </row>
    <row r="16" spans="1:19" ht="15.75">
      <c r="A16" s="20" t="s">
        <v>104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2">
        <f t="shared" si="0"/>
        <v>0</v>
      </c>
    </row>
    <row r="17" spans="1:19" ht="15.75">
      <c r="A17" s="20" t="s">
        <v>41</v>
      </c>
      <c r="B17" s="1">
        <v>0</v>
      </c>
      <c r="C17" s="1">
        <v>0</v>
      </c>
      <c r="D17" s="1">
        <v>1</v>
      </c>
      <c r="E17" s="1">
        <v>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2</v>
      </c>
      <c r="L17" s="1">
        <v>0</v>
      </c>
      <c r="M17" s="1">
        <v>0</v>
      </c>
      <c r="N17" s="1">
        <v>0</v>
      </c>
      <c r="O17" s="1">
        <v>0</v>
      </c>
      <c r="P17" s="1">
        <v>1</v>
      </c>
      <c r="Q17" s="1">
        <v>0</v>
      </c>
      <c r="R17" s="1">
        <v>0</v>
      </c>
      <c r="S17" s="2">
        <f t="shared" si="0"/>
        <v>5</v>
      </c>
    </row>
    <row r="18" spans="1:19" ht="15.75">
      <c r="A18" s="20" t="s">
        <v>105</v>
      </c>
      <c r="B18" s="1">
        <v>1</v>
      </c>
      <c r="C18" s="1">
        <v>5</v>
      </c>
      <c r="D18" s="1">
        <v>1</v>
      </c>
      <c r="E18" s="1">
        <v>2</v>
      </c>
      <c r="F18" s="1">
        <v>0</v>
      </c>
      <c r="G18" s="1">
        <v>1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1</v>
      </c>
      <c r="N18" s="1">
        <v>0</v>
      </c>
      <c r="O18" s="1">
        <v>4</v>
      </c>
      <c r="P18" s="1">
        <v>3</v>
      </c>
      <c r="Q18" s="1">
        <v>0</v>
      </c>
      <c r="R18" s="1">
        <v>0</v>
      </c>
      <c r="S18" s="2">
        <f t="shared" si="0"/>
        <v>18</v>
      </c>
    </row>
    <row r="19" spans="1:19" ht="15.75">
      <c r="A19" s="20" t="s">
        <v>106</v>
      </c>
      <c r="B19" s="1">
        <v>2</v>
      </c>
      <c r="C19" s="1">
        <v>3</v>
      </c>
      <c r="D19" s="1">
        <v>0</v>
      </c>
      <c r="E19" s="1">
        <v>0</v>
      </c>
      <c r="F19" s="1">
        <v>1</v>
      </c>
      <c r="G19" s="1">
        <v>0</v>
      </c>
      <c r="H19" s="1">
        <v>1</v>
      </c>
      <c r="I19" s="1">
        <v>0</v>
      </c>
      <c r="J19" s="1">
        <v>1</v>
      </c>
      <c r="K19" s="1">
        <v>1</v>
      </c>
      <c r="L19" s="1">
        <v>0</v>
      </c>
      <c r="M19" s="1">
        <v>1</v>
      </c>
      <c r="N19" s="1">
        <v>0</v>
      </c>
      <c r="O19" s="1">
        <v>2</v>
      </c>
      <c r="P19" s="1">
        <v>0</v>
      </c>
      <c r="Q19" s="1">
        <v>0</v>
      </c>
      <c r="R19" s="1">
        <v>0</v>
      </c>
      <c r="S19" s="2">
        <f t="shared" si="0"/>
        <v>12</v>
      </c>
    </row>
    <row r="20" spans="1:19" ht="15.75">
      <c r="A20" s="20" t="s">
        <v>107</v>
      </c>
      <c r="B20" s="1">
        <v>7</v>
      </c>
      <c r="C20" s="1">
        <v>7</v>
      </c>
      <c r="D20" s="1">
        <v>0</v>
      </c>
      <c r="E20" s="1">
        <v>0</v>
      </c>
      <c r="F20" s="1">
        <v>3</v>
      </c>
      <c r="G20" s="1">
        <v>2</v>
      </c>
      <c r="H20" s="1">
        <v>0</v>
      </c>
      <c r="I20" s="1">
        <v>0</v>
      </c>
      <c r="J20" s="1">
        <v>0</v>
      </c>
      <c r="K20" s="1">
        <v>1</v>
      </c>
      <c r="L20" s="1">
        <v>0</v>
      </c>
      <c r="M20" s="1">
        <v>0</v>
      </c>
      <c r="N20" s="1">
        <v>2</v>
      </c>
      <c r="O20" s="1">
        <v>4</v>
      </c>
      <c r="P20" s="1">
        <v>0</v>
      </c>
      <c r="Q20" s="1">
        <v>0</v>
      </c>
      <c r="R20" s="1">
        <v>0</v>
      </c>
      <c r="S20" s="2">
        <f t="shared" si="0"/>
        <v>26</v>
      </c>
    </row>
    <row r="21" spans="1:19" ht="15.75">
      <c r="A21" s="20" t="s">
        <v>108</v>
      </c>
      <c r="B21" s="1">
        <v>34</v>
      </c>
      <c r="C21" s="1">
        <v>16</v>
      </c>
      <c r="D21" s="1">
        <v>4</v>
      </c>
      <c r="E21" s="1">
        <v>1</v>
      </c>
      <c r="F21" s="1">
        <v>4</v>
      </c>
      <c r="G21" s="1">
        <v>3</v>
      </c>
      <c r="H21" s="1">
        <v>1</v>
      </c>
      <c r="I21" s="1">
        <v>1</v>
      </c>
      <c r="J21" s="1">
        <v>1</v>
      </c>
      <c r="K21" s="1">
        <v>2</v>
      </c>
      <c r="L21" s="1">
        <v>2</v>
      </c>
      <c r="M21" s="1">
        <v>0</v>
      </c>
      <c r="N21" s="1">
        <v>3</v>
      </c>
      <c r="O21" s="1">
        <v>25</v>
      </c>
      <c r="P21" s="1">
        <v>0</v>
      </c>
      <c r="Q21" s="1">
        <v>0</v>
      </c>
      <c r="R21" s="1">
        <v>1</v>
      </c>
      <c r="S21" s="2">
        <f t="shared" si="0"/>
        <v>98</v>
      </c>
    </row>
    <row r="22" spans="1:19" ht="15.75">
      <c r="A22" s="20" t="s">
        <v>1</v>
      </c>
      <c r="B22" s="1">
        <v>22</v>
      </c>
      <c r="C22" s="1">
        <v>4</v>
      </c>
      <c r="D22" s="1">
        <v>1</v>
      </c>
      <c r="E22" s="1">
        <v>5</v>
      </c>
      <c r="F22" s="1">
        <v>1</v>
      </c>
      <c r="G22" s="1">
        <v>2</v>
      </c>
      <c r="H22" s="1">
        <v>0</v>
      </c>
      <c r="I22" s="1">
        <v>0</v>
      </c>
      <c r="J22" s="1">
        <v>1</v>
      </c>
      <c r="K22" s="1">
        <v>5</v>
      </c>
      <c r="L22" s="1">
        <v>2</v>
      </c>
      <c r="M22" s="1">
        <v>0</v>
      </c>
      <c r="N22" s="1">
        <v>3</v>
      </c>
      <c r="O22" s="1">
        <v>4</v>
      </c>
      <c r="P22" s="1">
        <v>0</v>
      </c>
      <c r="Q22" s="1">
        <v>0</v>
      </c>
      <c r="R22" s="1">
        <v>1</v>
      </c>
      <c r="S22" s="2">
        <f t="shared" si="0"/>
        <v>51</v>
      </c>
    </row>
    <row r="23" spans="1:19" ht="15.75">
      <c r="A23" s="20" t="s">
        <v>2</v>
      </c>
      <c r="B23" s="1">
        <v>4</v>
      </c>
      <c r="C23" s="1">
        <v>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</v>
      </c>
      <c r="O23" s="1">
        <v>0</v>
      </c>
      <c r="P23" s="1">
        <v>0</v>
      </c>
      <c r="Q23" s="1">
        <v>0</v>
      </c>
      <c r="R23" s="1">
        <v>0</v>
      </c>
      <c r="S23" s="2">
        <f t="shared" si="0"/>
        <v>6</v>
      </c>
    </row>
    <row r="24" spans="1:19" ht="15.75">
      <c r="A24" s="20" t="s">
        <v>109</v>
      </c>
      <c r="B24" s="1">
        <v>11</v>
      </c>
      <c r="C24" s="1">
        <v>2</v>
      </c>
      <c r="D24" s="1">
        <v>1</v>
      </c>
      <c r="E24" s="1">
        <v>1</v>
      </c>
      <c r="F24" s="1">
        <v>1</v>
      </c>
      <c r="G24" s="1">
        <v>4</v>
      </c>
      <c r="H24" s="1">
        <v>0</v>
      </c>
      <c r="I24" s="1">
        <v>0</v>
      </c>
      <c r="J24" s="1">
        <v>0</v>
      </c>
      <c r="K24" s="1">
        <v>15</v>
      </c>
      <c r="L24" s="1">
        <v>0</v>
      </c>
      <c r="M24" s="1">
        <v>0</v>
      </c>
      <c r="N24" s="1">
        <v>0</v>
      </c>
      <c r="O24" s="1">
        <v>2</v>
      </c>
      <c r="P24" s="1">
        <v>0</v>
      </c>
      <c r="Q24" s="1">
        <v>0</v>
      </c>
      <c r="R24" s="1">
        <v>3</v>
      </c>
      <c r="S24" s="2">
        <f t="shared" si="0"/>
        <v>40</v>
      </c>
    </row>
    <row r="25" spans="1:19" ht="15.75">
      <c r="A25" s="20" t="s">
        <v>110</v>
      </c>
      <c r="B25" s="1">
        <v>1</v>
      </c>
      <c r="C25" s="1">
        <v>0</v>
      </c>
      <c r="D25" s="1">
        <v>3</v>
      </c>
      <c r="E25" s="1">
        <v>5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2">
        <f t="shared" si="0"/>
        <v>10</v>
      </c>
    </row>
    <row r="26" spans="1:19" ht="15.75">
      <c r="A26" s="20" t="s">
        <v>111</v>
      </c>
      <c r="B26" s="1">
        <v>0</v>
      </c>
      <c r="C26" s="1">
        <v>1</v>
      </c>
      <c r="D26" s="1">
        <v>2</v>
      </c>
      <c r="E26" s="1">
        <v>0</v>
      </c>
      <c r="F26" s="1">
        <v>0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3</v>
      </c>
      <c r="P26" s="1">
        <v>0</v>
      </c>
      <c r="Q26" s="1">
        <v>0</v>
      </c>
      <c r="R26" s="1">
        <v>0</v>
      </c>
      <c r="S26" s="2">
        <f t="shared" si="0"/>
        <v>7</v>
      </c>
    </row>
    <row r="27" spans="1:19" ht="15.75">
      <c r="A27" s="20" t="s">
        <v>112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2">
        <f t="shared" si="0"/>
        <v>0</v>
      </c>
    </row>
    <row r="28" spans="1:19" ht="15.75">
      <c r="A28" s="20" t="s">
        <v>3</v>
      </c>
      <c r="B28" s="1">
        <v>1</v>
      </c>
      <c r="C28" s="1">
        <v>0</v>
      </c>
      <c r="D28" s="1">
        <v>0</v>
      </c>
      <c r="E28" s="1">
        <v>0</v>
      </c>
      <c r="F28" s="1">
        <v>1</v>
      </c>
      <c r="G28" s="1">
        <v>0</v>
      </c>
      <c r="H28" s="1">
        <v>0</v>
      </c>
      <c r="I28" s="1">
        <v>1</v>
      </c>
      <c r="J28" s="1">
        <v>1</v>
      </c>
      <c r="K28" s="1">
        <v>4</v>
      </c>
      <c r="L28" s="1">
        <v>0</v>
      </c>
      <c r="M28" s="1">
        <v>1</v>
      </c>
      <c r="N28" s="1">
        <v>0</v>
      </c>
      <c r="O28" s="1">
        <v>4</v>
      </c>
      <c r="P28" s="1">
        <v>0</v>
      </c>
      <c r="Q28" s="1">
        <v>0</v>
      </c>
      <c r="R28" s="1">
        <v>0</v>
      </c>
      <c r="S28" s="2">
        <f t="shared" si="0"/>
        <v>13</v>
      </c>
    </row>
    <row r="29" spans="1:19" ht="15.75">
      <c r="A29" s="20" t="s">
        <v>113</v>
      </c>
      <c r="B29" s="1">
        <v>0</v>
      </c>
      <c r="C29" s="1">
        <v>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2</v>
      </c>
      <c r="P29" s="1">
        <v>0</v>
      </c>
      <c r="Q29" s="1">
        <v>0</v>
      </c>
      <c r="R29" s="1">
        <v>0</v>
      </c>
      <c r="S29" s="2">
        <f t="shared" si="0"/>
        <v>3</v>
      </c>
    </row>
    <row r="30" spans="1:19" ht="15.75">
      <c r="A30" s="20" t="s">
        <v>114</v>
      </c>
      <c r="B30" s="1">
        <v>5</v>
      </c>
      <c r="C30" s="1">
        <v>3</v>
      </c>
      <c r="D30" s="1">
        <v>0</v>
      </c>
      <c r="E30" s="1">
        <v>0</v>
      </c>
      <c r="F30" s="1">
        <v>7</v>
      </c>
      <c r="G30" s="1">
        <v>5</v>
      </c>
      <c r="H30" s="1">
        <v>0</v>
      </c>
      <c r="I30" s="1">
        <v>0</v>
      </c>
      <c r="J30" s="1">
        <v>0</v>
      </c>
      <c r="K30" s="1">
        <v>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2">
        <f t="shared" si="0"/>
        <v>21</v>
      </c>
    </row>
    <row r="31" spans="1:19" ht="15.75">
      <c r="A31" s="20" t="s">
        <v>4</v>
      </c>
      <c r="B31" s="1">
        <v>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1</v>
      </c>
      <c r="L31" s="1">
        <v>0</v>
      </c>
      <c r="M31" s="1">
        <v>0</v>
      </c>
      <c r="N31" s="1">
        <v>1</v>
      </c>
      <c r="O31" s="1">
        <v>0</v>
      </c>
      <c r="P31" s="1">
        <v>0</v>
      </c>
      <c r="Q31" s="1">
        <v>0</v>
      </c>
      <c r="R31" s="1">
        <v>0</v>
      </c>
      <c r="S31" s="2">
        <f t="shared" si="0"/>
        <v>5</v>
      </c>
    </row>
    <row r="32" spans="1:19" ht="15.75">
      <c r="A32" s="20" t="s">
        <v>115</v>
      </c>
      <c r="B32" s="1">
        <v>9</v>
      </c>
      <c r="C32" s="1">
        <v>33</v>
      </c>
      <c r="D32" s="1">
        <v>19</v>
      </c>
      <c r="E32" s="1">
        <v>5</v>
      </c>
      <c r="F32" s="1">
        <v>1</v>
      </c>
      <c r="G32" s="1">
        <v>69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1</v>
      </c>
      <c r="S32" s="2">
        <f t="shared" si="0"/>
        <v>137</v>
      </c>
    </row>
    <row r="33" spans="1:19" ht="15.75">
      <c r="A33" s="20" t="s">
        <v>116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2</v>
      </c>
      <c r="L33" s="1">
        <v>0</v>
      </c>
      <c r="M33" s="1">
        <v>0</v>
      </c>
      <c r="N33" s="1">
        <v>0</v>
      </c>
      <c r="O33" s="1">
        <v>3</v>
      </c>
      <c r="P33" s="1">
        <v>0</v>
      </c>
      <c r="Q33" s="1">
        <v>0</v>
      </c>
      <c r="R33" s="1">
        <v>0</v>
      </c>
      <c r="S33" s="2">
        <f t="shared" si="0"/>
        <v>5</v>
      </c>
    </row>
    <row r="34" spans="1:19" ht="15.75">
      <c r="A34" s="20" t="s">
        <v>117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2">
        <f t="shared" si="0"/>
        <v>0</v>
      </c>
    </row>
    <row r="35" spans="1:19" ht="15.75">
      <c r="A35" s="20" t="s">
        <v>42</v>
      </c>
      <c r="B35" s="1">
        <v>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</v>
      </c>
      <c r="O35" s="1">
        <v>0</v>
      </c>
      <c r="P35" s="1">
        <v>0</v>
      </c>
      <c r="Q35" s="1">
        <v>0</v>
      </c>
      <c r="R35" s="1">
        <v>0</v>
      </c>
      <c r="S35" s="2">
        <f t="shared" si="0"/>
        <v>2</v>
      </c>
    </row>
    <row r="36" spans="1:19" ht="15.75">
      <c r="A36" s="20" t="s">
        <v>118</v>
      </c>
      <c r="B36" s="1">
        <v>0</v>
      </c>
      <c r="C36" s="1">
        <v>2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2</v>
      </c>
      <c r="K36" s="1">
        <v>0</v>
      </c>
      <c r="L36" s="1">
        <v>0</v>
      </c>
      <c r="M36" s="1">
        <v>0</v>
      </c>
      <c r="N36" s="1">
        <v>1</v>
      </c>
      <c r="O36" s="1">
        <v>0</v>
      </c>
      <c r="P36" s="1">
        <v>0</v>
      </c>
      <c r="Q36" s="1">
        <v>0</v>
      </c>
      <c r="R36" s="1">
        <v>0</v>
      </c>
      <c r="S36" s="2">
        <f t="shared" si="0"/>
        <v>5</v>
      </c>
    </row>
    <row r="37" spans="1:19" ht="15.75">
      <c r="A37" s="20" t="s">
        <v>5</v>
      </c>
      <c r="B37" s="1">
        <v>13</v>
      </c>
      <c r="C37" s="1">
        <v>5</v>
      </c>
      <c r="D37" s="1">
        <v>2</v>
      </c>
      <c r="E37" s="1">
        <v>1</v>
      </c>
      <c r="F37" s="1">
        <v>2</v>
      </c>
      <c r="G37" s="1">
        <v>10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2">
        <f t="shared" si="0"/>
        <v>33</v>
      </c>
    </row>
    <row r="38" spans="1:19" ht="15.75">
      <c r="A38" s="20" t="s">
        <v>6</v>
      </c>
      <c r="B38" s="1">
        <v>47</v>
      </c>
      <c r="C38" s="1">
        <v>15</v>
      </c>
      <c r="D38" s="1">
        <v>1</v>
      </c>
      <c r="E38" s="1">
        <v>0</v>
      </c>
      <c r="F38" s="1">
        <v>21</v>
      </c>
      <c r="G38" s="1">
        <v>17</v>
      </c>
      <c r="H38" s="1">
        <v>0</v>
      </c>
      <c r="I38" s="1">
        <v>0</v>
      </c>
      <c r="J38" s="1">
        <v>0</v>
      </c>
      <c r="K38" s="1">
        <v>8</v>
      </c>
      <c r="L38" s="1">
        <v>0</v>
      </c>
      <c r="M38" s="1">
        <v>0</v>
      </c>
      <c r="N38" s="1">
        <v>6</v>
      </c>
      <c r="O38" s="1">
        <v>4</v>
      </c>
      <c r="P38" s="1">
        <v>0</v>
      </c>
      <c r="Q38" s="1">
        <v>0</v>
      </c>
      <c r="R38" s="1">
        <v>1</v>
      </c>
      <c r="S38" s="2">
        <f t="shared" si="0"/>
        <v>120</v>
      </c>
    </row>
    <row r="39" spans="1:19" ht="15.75">
      <c r="A39" s="20" t="s">
        <v>119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2">
        <f t="shared" si="0"/>
        <v>0</v>
      </c>
    </row>
    <row r="40" spans="1:19" ht="15.75">
      <c r="A40" s="20" t="s">
        <v>7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2">
        <f t="shared" si="0"/>
        <v>0</v>
      </c>
    </row>
    <row r="41" spans="1:19" ht="15.75">
      <c r="A41" s="20" t="s">
        <v>120</v>
      </c>
      <c r="B41" s="1">
        <v>5</v>
      </c>
      <c r="C41" s="1">
        <v>0</v>
      </c>
      <c r="D41" s="1">
        <v>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2</v>
      </c>
      <c r="L41" s="1">
        <v>0</v>
      </c>
      <c r="M41" s="1">
        <v>0</v>
      </c>
      <c r="N41" s="1">
        <v>1</v>
      </c>
      <c r="O41" s="1">
        <v>0</v>
      </c>
      <c r="P41" s="1">
        <v>0</v>
      </c>
      <c r="Q41" s="1">
        <v>0</v>
      </c>
      <c r="R41" s="1">
        <v>0</v>
      </c>
      <c r="S41" s="2">
        <f t="shared" si="0"/>
        <v>9</v>
      </c>
    </row>
    <row r="42" spans="1:19" ht="15.75">
      <c r="A42" s="20" t="s">
        <v>121</v>
      </c>
      <c r="B42" s="1">
        <v>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">
        <f t="shared" si="0"/>
        <v>2</v>
      </c>
    </row>
    <row r="43" spans="1:19" ht="15.75">
      <c r="A43" s="20" t="s">
        <v>122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2">
        <f t="shared" si="0"/>
        <v>0</v>
      </c>
    </row>
    <row r="44" spans="1:19" ht="15.75">
      <c r="A44" s="20" t="s">
        <v>123</v>
      </c>
      <c r="B44" s="1">
        <v>12</v>
      </c>
      <c r="C44" s="1">
        <v>3</v>
      </c>
      <c r="D44" s="1">
        <v>0</v>
      </c>
      <c r="E44" s="1">
        <v>1</v>
      </c>
      <c r="F44" s="1">
        <v>2</v>
      </c>
      <c r="G44" s="1">
        <v>2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1</v>
      </c>
      <c r="P44" s="1">
        <v>0</v>
      </c>
      <c r="Q44" s="1">
        <v>0</v>
      </c>
      <c r="R44" s="1">
        <v>0</v>
      </c>
      <c r="S44" s="2">
        <f t="shared" si="0"/>
        <v>21</v>
      </c>
    </row>
    <row r="45" spans="1:19" ht="15.75">
      <c r="A45" s="20" t="s">
        <v>124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2">
        <f t="shared" si="0"/>
        <v>0</v>
      </c>
    </row>
    <row r="46" spans="1:19" ht="15.75">
      <c r="A46" s="20" t="s">
        <v>125</v>
      </c>
      <c r="B46" s="1">
        <v>0</v>
      </c>
      <c r="C46" s="1">
        <v>1</v>
      </c>
      <c r="D46" s="1">
        <v>0</v>
      </c>
      <c r="E46" s="1">
        <v>0</v>
      </c>
      <c r="F46" s="1">
        <v>0</v>
      </c>
      <c r="G46" s="1">
        <v>0</v>
      </c>
      <c r="H46" s="1">
        <v>1</v>
      </c>
      <c r="I46" s="1">
        <v>0</v>
      </c>
      <c r="J46" s="1">
        <v>0</v>
      </c>
      <c r="K46" s="1">
        <v>3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2">
        <f t="shared" si="0"/>
        <v>5</v>
      </c>
    </row>
    <row r="47" spans="1:19" ht="15.75">
      <c r="A47" s="20" t="s">
        <v>126</v>
      </c>
      <c r="B47" s="1">
        <v>2</v>
      </c>
      <c r="C47" s="1">
        <v>2</v>
      </c>
      <c r="D47" s="1">
        <v>2</v>
      </c>
      <c r="E47" s="1">
        <v>11</v>
      </c>
      <c r="F47" s="1">
        <v>0</v>
      </c>
      <c r="G47" s="1">
        <v>2</v>
      </c>
      <c r="H47" s="1">
        <v>0</v>
      </c>
      <c r="I47" s="1">
        <v>0</v>
      </c>
      <c r="J47" s="1">
        <v>1</v>
      </c>
      <c r="K47" s="1">
        <v>9</v>
      </c>
      <c r="L47" s="1">
        <v>1</v>
      </c>
      <c r="M47" s="1">
        <v>0</v>
      </c>
      <c r="N47" s="1">
        <v>2</v>
      </c>
      <c r="O47" s="1">
        <v>2</v>
      </c>
      <c r="P47" s="1">
        <v>2</v>
      </c>
      <c r="Q47" s="1">
        <v>1</v>
      </c>
      <c r="R47" s="1">
        <v>0</v>
      </c>
      <c r="S47" s="2">
        <f t="shared" si="0"/>
        <v>37</v>
      </c>
    </row>
    <row r="48" spans="1:19" ht="15.75">
      <c r="A48" s="20" t="s">
        <v>8</v>
      </c>
      <c r="B48" s="1">
        <v>1</v>
      </c>
      <c r="C48" s="1">
        <v>1</v>
      </c>
      <c r="D48" s="1">
        <v>0</v>
      </c>
      <c r="E48" s="1">
        <v>0</v>
      </c>
      <c r="F48" s="1">
        <v>1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1</v>
      </c>
      <c r="P48" s="1">
        <v>0</v>
      </c>
      <c r="Q48" s="1">
        <v>0</v>
      </c>
      <c r="R48" s="1">
        <v>0</v>
      </c>
      <c r="S48" s="2">
        <f t="shared" si="0"/>
        <v>4</v>
      </c>
    </row>
    <row r="49" spans="1:19" ht="15.75">
      <c r="A49" s="20" t="s">
        <v>127</v>
      </c>
      <c r="B49" s="1">
        <v>14</v>
      </c>
      <c r="C49" s="1">
        <v>0</v>
      </c>
      <c r="D49" s="1">
        <v>3</v>
      </c>
      <c r="E49" s="1">
        <v>1</v>
      </c>
      <c r="F49" s="1">
        <v>3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1</v>
      </c>
      <c r="P49" s="1">
        <v>0</v>
      </c>
      <c r="Q49" s="1">
        <v>0</v>
      </c>
      <c r="R49" s="1">
        <v>0</v>
      </c>
      <c r="S49" s="2">
        <f t="shared" si="0"/>
        <v>22</v>
      </c>
    </row>
    <row r="50" spans="1:19" ht="15.75">
      <c r="A50" s="20" t="s">
        <v>9</v>
      </c>
      <c r="B50" s="1">
        <v>2</v>
      </c>
      <c r="C50" s="1">
        <v>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1</v>
      </c>
      <c r="O50" s="1">
        <v>1</v>
      </c>
      <c r="P50" s="1">
        <v>0</v>
      </c>
      <c r="Q50" s="1">
        <v>0</v>
      </c>
      <c r="R50" s="1">
        <v>0</v>
      </c>
      <c r="S50" s="2">
        <f t="shared" si="0"/>
        <v>5</v>
      </c>
    </row>
    <row r="51" spans="1:19" ht="15.75">
      <c r="A51" s="20" t="s">
        <v>43</v>
      </c>
      <c r="B51" s="1">
        <v>0</v>
      </c>
      <c r="C51" s="1">
        <v>1</v>
      </c>
      <c r="D51" s="1">
        <v>0</v>
      </c>
      <c r="E51" s="1">
        <v>0</v>
      </c>
      <c r="F51" s="1">
        <v>2</v>
      </c>
      <c r="G51" s="1">
        <v>0</v>
      </c>
      <c r="H51" s="1">
        <v>1</v>
      </c>
      <c r="I51" s="1">
        <v>0</v>
      </c>
      <c r="J51" s="1">
        <v>0</v>
      </c>
      <c r="K51" s="1">
        <v>5</v>
      </c>
      <c r="L51" s="1">
        <v>0</v>
      </c>
      <c r="M51" s="1">
        <v>0</v>
      </c>
      <c r="N51" s="1">
        <v>1</v>
      </c>
      <c r="O51" s="1">
        <v>0</v>
      </c>
      <c r="P51" s="1">
        <v>0</v>
      </c>
      <c r="Q51" s="1">
        <v>0</v>
      </c>
      <c r="R51" s="1">
        <v>0</v>
      </c>
      <c r="S51" s="2">
        <f t="shared" si="0"/>
        <v>10</v>
      </c>
    </row>
    <row r="52" spans="1:19" ht="15.75">
      <c r="A52" s="20" t="s">
        <v>128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2">
        <f t="shared" si="0"/>
        <v>0</v>
      </c>
    </row>
    <row r="53" spans="1:19" ht="15.75">
      <c r="A53" s="20" t="s">
        <v>10</v>
      </c>
      <c r="B53" s="1">
        <v>2</v>
      </c>
      <c r="C53" s="1">
        <v>2</v>
      </c>
      <c r="D53" s="1">
        <v>7</v>
      </c>
      <c r="E53" s="1">
        <v>0</v>
      </c>
      <c r="F53" s="1">
        <v>0</v>
      </c>
      <c r="G53" s="1">
        <v>0</v>
      </c>
      <c r="H53" s="1">
        <v>1</v>
      </c>
      <c r="I53" s="1">
        <v>0</v>
      </c>
      <c r="J53" s="1">
        <v>1</v>
      </c>
      <c r="K53" s="1">
        <v>1</v>
      </c>
      <c r="L53" s="1">
        <v>1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2">
        <f t="shared" si="0"/>
        <v>15</v>
      </c>
    </row>
    <row r="54" spans="1:19" ht="15.75">
      <c r="A54" s="20" t="s">
        <v>11</v>
      </c>
      <c r="B54" s="1">
        <v>0</v>
      </c>
      <c r="C54" s="1">
        <v>2</v>
      </c>
      <c r="D54" s="1">
        <v>0</v>
      </c>
      <c r="E54" s="1">
        <v>1</v>
      </c>
      <c r="F54" s="1">
        <v>2</v>
      </c>
      <c r="G54" s="1">
        <v>0</v>
      </c>
      <c r="H54" s="1">
        <v>0</v>
      </c>
      <c r="I54" s="1">
        <v>0</v>
      </c>
      <c r="J54" s="1">
        <v>0</v>
      </c>
      <c r="K54" s="1">
        <v>12</v>
      </c>
      <c r="L54" s="1">
        <v>0</v>
      </c>
      <c r="M54" s="1">
        <v>0</v>
      </c>
      <c r="N54" s="1">
        <v>1</v>
      </c>
      <c r="O54" s="1">
        <v>0</v>
      </c>
      <c r="P54" s="1">
        <v>0</v>
      </c>
      <c r="Q54" s="1">
        <v>0</v>
      </c>
      <c r="R54" s="1">
        <v>0</v>
      </c>
      <c r="S54" s="2">
        <f t="shared" si="0"/>
        <v>18</v>
      </c>
    </row>
    <row r="55" spans="1:19" ht="15.75">
      <c r="A55" s="20" t="s">
        <v>12</v>
      </c>
      <c r="B55" s="1">
        <v>10</v>
      </c>
      <c r="C55" s="1">
        <v>1</v>
      </c>
      <c r="D55" s="1">
        <v>2</v>
      </c>
      <c r="E55" s="1">
        <v>0</v>
      </c>
      <c r="F55" s="1">
        <v>18</v>
      </c>
      <c r="G55" s="1">
        <v>2</v>
      </c>
      <c r="H55" s="1">
        <v>0</v>
      </c>
      <c r="I55" s="1">
        <v>0</v>
      </c>
      <c r="J55" s="1">
        <v>0</v>
      </c>
      <c r="K55" s="1">
        <v>2</v>
      </c>
      <c r="L55" s="1">
        <v>0</v>
      </c>
      <c r="M55" s="1">
        <v>0</v>
      </c>
      <c r="N55" s="1">
        <v>3</v>
      </c>
      <c r="O55" s="1">
        <v>0</v>
      </c>
      <c r="P55" s="1">
        <v>0</v>
      </c>
      <c r="Q55" s="1">
        <v>0</v>
      </c>
      <c r="R55" s="1">
        <v>0</v>
      </c>
      <c r="S55" s="2">
        <f t="shared" si="0"/>
        <v>38</v>
      </c>
    </row>
    <row r="56" spans="1:19" ht="15.75">
      <c r="A56" s="20" t="s">
        <v>129</v>
      </c>
      <c r="B56" s="1">
        <v>9</v>
      </c>
      <c r="C56" s="1">
        <v>1</v>
      </c>
      <c r="D56" s="1">
        <v>0</v>
      </c>
      <c r="E56" s="1">
        <v>0</v>
      </c>
      <c r="F56" s="1">
        <v>3</v>
      </c>
      <c r="G56" s="1">
        <v>1</v>
      </c>
      <c r="H56" s="1">
        <v>0</v>
      </c>
      <c r="I56" s="1">
        <v>0</v>
      </c>
      <c r="J56" s="1">
        <v>1</v>
      </c>
      <c r="K56" s="1">
        <v>1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2">
        <f t="shared" si="0"/>
        <v>16</v>
      </c>
    </row>
    <row r="57" spans="1:19" ht="15.75">
      <c r="A57" s="20" t="s">
        <v>13</v>
      </c>
      <c r="B57" s="1">
        <v>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2">
        <f t="shared" si="0"/>
        <v>1</v>
      </c>
    </row>
    <row r="58" spans="1:19" ht="15.75">
      <c r="A58" s="20" t="s">
        <v>130</v>
      </c>
      <c r="B58" s="1">
        <v>0</v>
      </c>
      <c r="C58" s="1">
        <v>1</v>
      </c>
      <c r="D58" s="1">
        <v>3</v>
      </c>
      <c r="E58" s="1">
        <v>0</v>
      </c>
      <c r="F58" s="1">
        <v>1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4</v>
      </c>
      <c r="S58" s="2">
        <f t="shared" si="0"/>
        <v>9</v>
      </c>
    </row>
    <row r="59" spans="1:19" ht="31.5">
      <c r="A59" s="20" t="s">
        <v>131</v>
      </c>
      <c r="B59" s="1">
        <v>7</v>
      </c>
      <c r="C59" s="1">
        <v>6</v>
      </c>
      <c r="D59" s="1">
        <v>2</v>
      </c>
      <c r="E59" s="1">
        <v>0</v>
      </c>
      <c r="F59" s="1">
        <v>7</v>
      </c>
      <c r="G59" s="1">
        <v>1</v>
      </c>
      <c r="H59" s="1">
        <v>1</v>
      </c>
      <c r="I59" s="1">
        <v>0</v>
      </c>
      <c r="J59" s="1">
        <v>0</v>
      </c>
      <c r="K59" s="1">
        <v>7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1</v>
      </c>
      <c r="S59" s="2">
        <f t="shared" si="0"/>
        <v>32</v>
      </c>
    </row>
    <row r="60" spans="1:19" ht="15.75">
      <c r="A60" s="20" t="s">
        <v>14</v>
      </c>
      <c r="B60" s="1">
        <v>15</v>
      </c>
      <c r="C60" s="1">
        <v>8</v>
      </c>
      <c r="D60" s="1">
        <v>1</v>
      </c>
      <c r="E60" s="1">
        <v>0</v>
      </c>
      <c r="F60" s="1">
        <v>46</v>
      </c>
      <c r="G60" s="1">
        <v>5</v>
      </c>
      <c r="H60" s="1">
        <v>0</v>
      </c>
      <c r="I60" s="1">
        <v>0</v>
      </c>
      <c r="J60" s="1">
        <v>0</v>
      </c>
      <c r="K60" s="1">
        <v>4</v>
      </c>
      <c r="L60" s="1">
        <v>0</v>
      </c>
      <c r="M60" s="1">
        <v>0</v>
      </c>
      <c r="N60" s="1">
        <v>3</v>
      </c>
      <c r="O60" s="1">
        <v>1</v>
      </c>
      <c r="P60" s="1">
        <v>0</v>
      </c>
      <c r="Q60" s="1">
        <v>0</v>
      </c>
      <c r="R60" s="1">
        <v>1</v>
      </c>
      <c r="S60" s="2">
        <f t="shared" si="0"/>
        <v>84</v>
      </c>
    </row>
    <row r="61" spans="1:19" ht="15.75">
      <c r="A61" s="20" t="s">
        <v>132</v>
      </c>
      <c r="B61" s="1">
        <v>4</v>
      </c>
      <c r="C61" s="1">
        <v>4</v>
      </c>
      <c r="D61" s="1">
        <v>3</v>
      </c>
      <c r="E61" s="1">
        <v>2</v>
      </c>
      <c r="F61" s="1">
        <v>2</v>
      </c>
      <c r="G61" s="1">
        <v>1</v>
      </c>
      <c r="H61" s="1">
        <v>0</v>
      </c>
      <c r="I61" s="1">
        <v>0</v>
      </c>
      <c r="J61" s="1">
        <v>0</v>
      </c>
      <c r="K61" s="1">
        <v>9</v>
      </c>
      <c r="L61" s="1">
        <v>1</v>
      </c>
      <c r="M61" s="1">
        <v>0</v>
      </c>
      <c r="N61" s="1">
        <v>3</v>
      </c>
      <c r="O61" s="1">
        <v>0</v>
      </c>
      <c r="P61" s="1">
        <v>0</v>
      </c>
      <c r="Q61" s="1">
        <v>1</v>
      </c>
      <c r="R61" s="1">
        <v>1</v>
      </c>
      <c r="S61" s="2">
        <f t="shared" si="0"/>
        <v>31</v>
      </c>
    </row>
    <row r="62" spans="1:19" ht="15.75">
      <c r="A62" s="20" t="s">
        <v>133</v>
      </c>
      <c r="B62" s="1">
        <v>1</v>
      </c>
      <c r="C62" s="1">
        <v>4</v>
      </c>
      <c r="D62" s="1">
        <v>2</v>
      </c>
      <c r="E62" s="1">
        <v>1</v>
      </c>
      <c r="F62" s="1">
        <v>1</v>
      </c>
      <c r="G62" s="1">
        <v>2</v>
      </c>
      <c r="H62" s="1">
        <v>0</v>
      </c>
      <c r="I62" s="1">
        <v>0</v>
      </c>
      <c r="J62" s="1">
        <v>0</v>
      </c>
      <c r="K62" s="1">
        <v>1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2">
        <f t="shared" si="0"/>
        <v>12</v>
      </c>
    </row>
    <row r="63" spans="1:19" ht="15.75">
      <c r="A63" s="20" t="s">
        <v>134</v>
      </c>
      <c r="B63" s="1">
        <v>2</v>
      </c>
      <c r="C63" s="1">
        <v>2</v>
      </c>
      <c r="D63" s="1">
        <v>1</v>
      </c>
      <c r="E63" s="1">
        <v>1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1</v>
      </c>
      <c r="O63" s="1">
        <v>0</v>
      </c>
      <c r="P63" s="1">
        <v>0</v>
      </c>
      <c r="Q63" s="1">
        <v>0</v>
      </c>
      <c r="R63" s="1">
        <v>1</v>
      </c>
      <c r="S63" s="2">
        <f t="shared" si="0"/>
        <v>9</v>
      </c>
    </row>
    <row r="64" spans="1:19" ht="15.75">
      <c r="A64" s="20" t="s">
        <v>15</v>
      </c>
      <c r="B64" s="1">
        <v>6</v>
      </c>
      <c r="C64" s="1">
        <v>1</v>
      </c>
      <c r="D64" s="1">
        <v>0</v>
      </c>
      <c r="E64" s="1">
        <v>3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1</v>
      </c>
      <c r="L64" s="1">
        <v>0</v>
      </c>
      <c r="M64" s="1">
        <v>0</v>
      </c>
      <c r="N64" s="1">
        <v>0</v>
      </c>
      <c r="O64" s="1">
        <v>0</v>
      </c>
      <c r="P64" s="1">
        <v>1</v>
      </c>
      <c r="Q64" s="1">
        <v>0</v>
      </c>
      <c r="R64" s="1">
        <v>0</v>
      </c>
      <c r="S64" s="2">
        <f t="shared" si="0"/>
        <v>12</v>
      </c>
    </row>
    <row r="65" spans="1:19" ht="15.75">
      <c r="A65" s="20" t="s">
        <v>135</v>
      </c>
      <c r="B65" s="1">
        <v>4</v>
      </c>
      <c r="C65" s="1">
        <v>2</v>
      </c>
      <c r="D65" s="1">
        <v>0</v>
      </c>
      <c r="E65" s="1">
        <v>3</v>
      </c>
      <c r="F65" s="1">
        <v>2</v>
      </c>
      <c r="G65" s="1">
        <v>4</v>
      </c>
      <c r="H65" s="1">
        <v>1</v>
      </c>
      <c r="I65" s="1">
        <v>0</v>
      </c>
      <c r="J65" s="1">
        <v>0</v>
      </c>
      <c r="K65" s="1">
        <v>1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6</v>
      </c>
      <c r="S65" s="2">
        <f t="shared" si="0"/>
        <v>23</v>
      </c>
    </row>
    <row r="66" spans="1:19" ht="15.75">
      <c r="A66" s="20" t="s">
        <v>136</v>
      </c>
      <c r="B66" s="1">
        <v>565</v>
      </c>
      <c r="C66" s="1">
        <v>21</v>
      </c>
      <c r="D66" s="1">
        <v>5</v>
      </c>
      <c r="E66" s="1">
        <v>9</v>
      </c>
      <c r="F66" s="1">
        <v>12</v>
      </c>
      <c r="G66" s="1">
        <v>24</v>
      </c>
      <c r="H66" s="1">
        <v>0</v>
      </c>
      <c r="I66" s="1">
        <v>2</v>
      </c>
      <c r="J66" s="1">
        <v>1</v>
      </c>
      <c r="K66" s="1">
        <v>3</v>
      </c>
      <c r="L66" s="1">
        <v>27</v>
      </c>
      <c r="M66" s="1">
        <v>4</v>
      </c>
      <c r="N66" s="1">
        <v>10</v>
      </c>
      <c r="O66" s="1">
        <v>50</v>
      </c>
      <c r="P66" s="1">
        <v>2</v>
      </c>
      <c r="Q66" s="1">
        <v>0</v>
      </c>
      <c r="R66" s="1">
        <v>12</v>
      </c>
      <c r="S66" s="2">
        <f t="shared" si="0"/>
        <v>747</v>
      </c>
    </row>
    <row r="67" spans="1:19" ht="15.75">
      <c r="A67" s="20" t="s">
        <v>137</v>
      </c>
      <c r="B67" s="1">
        <v>4</v>
      </c>
      <c r="C67" s="1">
        <v>2</v>
      </c>
      <c r="D67" s="1">
        <v>1</v>
      </c>
      <c r="E67" s="1">
        <v>1</v>
      </c>
      <c r="F67" s="1">
        <v>1</v>
      </c>
      <c r="G67" s="1">
        <v>4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1</v>
      </c>
      <c r="S67" s="2">
        <f t="shared" si="0"/>
        <v>14</v>
      </c>
    </row>
    <row r="68" spans="1:19" ht="15.75">
      <c r="A68" s="20" t="s">
        <v>138</v>
      </c>
      <c r="B68" s="1">
        <v>2</v>
      </c>
      <c r="C68" s="1">
        <v>2</v>
      </c>
      <c r="D68" s="1">
        <v>0</v>
      </c>
      <c r="E68" s="1">
        <v>0</v>
      </c>
      <c r="F68" s="1">
        <v>0</v>
      </c>
      <c r="G68" s="1">
        <v>8</v>
      </c>
      <c r="H68" s="1">
        <v>0</v>
      </c>
      <c r="I68" s="1">
        <v>0</v>
      </c>
      <c r="J68" s="1">
        <v>0</v>
      </c>
      <c r="K68" s="1">
        <v>5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2">
        <f aca="true" t="shared" si="1" ref="S68:S131">SUM(B68:R68)</f>
        <v>17</v>
      </c>
    </row>
    <row r="69" spans="1:19" ht="15.75">
      <c r="A69" s="20" t="s">
        <v>139</v>
      </c>
      <c r="B69" s="1">
        <v>0</v>
      </c>
      <c r="C69" s="1">
        <v>0</v>
      </c>
      <c r="D69" s="1">
        <v>2</v>
      </c>
      <c r="E69" s="1">
        <v>0</v>
      </c>
      <c r="F69" s="1">
        <v>1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2">
        <f t="shared" si="1"/>
        <v>3</v>
      </c>
    </row>
    <row r="70" spans="1:19" s="12" customFormat="1" ht="30" customHeight="1">
      <c r="A70" s="20" t="s">
        <v>140</v>
      </c>
      <c r="B70" s="1">
        <v>4</v>
      </c>
      <c r="C70" s="1">
        <v>0</v>
      </c>
      <c r="D70" s="1">
        <v>1</v>
      </c>
      <c r="E70" s="1">
        <v>0</v>
      </c>
      <c r="F70" s="1">
        <v>10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1</v>
      </c>
      <c r="P70" s="1">
        <v>0</v>
      </c>
      <c r="Q70" s="1">
        <v>0</v>
      </c>
      <c r="R70" s="1">
        <v>0</v>
      </c>
      <c r="S70" s="2">
        <f t="shared" si="1"/>
        <v>16</v>
      </c>
    </row>
    <row r="71" spans="1:19" ht="15.75">
      <c r="A71" s="20" t="s">
        <v>16</v>
      </c>
      <c r="B71" s="1">
        <v>153</v>
      </c>
      <c r="C71" s="1">
        <v>18</v>
      </c>
      <c r="D71" s="1">
        <v>0</v>
      </c>
      <c r="E71" s="1">
        <v>9</v>
      </c>
      <c r="F71" s="1">
        <v>3</v>
      </c>
      <c r="G71" s="1">
        <v>1</v>
      </c>
      <c r="H71" s="1">
        <v>1</v>
      </c>
      <c r="I71" s="1">
        <v>1</v>
      </c>
      <c r="J71" s="1">
        <v>1</v>
      </c>
      <c r="K71" s="1">
        <v>10</v>
      </c>
      <c r="L71" s="1">
        <v>11</v>
      </c>
      <c r="M71" s="1">
        <v>0</v>
      </c>
      <c r="N71" s="1">
        <v>56</v>
      </c>
      <c r="O71" s="1">
        <v>52</v>
      </c>
      <c r="P71" s="1">
        <v>2</v>
      </c>
      <c r="Q71" s="1">
        <v>1</v>
      </c>
      <c r="R71" s="1">
        <v>4</v>
      </c>
      <c r="S71" s="2">
        <f t="shared" si="1"/>
        <v>323</v>
      </c>
    </row>
    <row r="72" spans="1:19" ht="15.75">
      <c r="A72" s="20" t="s">
        <v>17</v>
      </c>
      <c r="B72" s="1">
        <v>160</v>
      </c>
      <c r="C72" s="1">
        <v>59</v>
      </c>
      <c r="D72" s="1">
        <v>9</v>
      </c>
      <c r="E72" s="1">
        <v>13</v>
      </c>
      <c r="F72" s="1">
        <v>0</v>
      </c>
      <c r="G72" s="1">
        <v>8</v>
      </c>
      <c r="H72" s="1">
        <v>0</v>
      </c>
      <c r="I72" s="1">
        <v>0</v>
      </c>
      <c r="J72" s="1">
        <v>0</v>
      </c>
      <c r="K72" s="1">
        <v>0</v>
      </c>
      <c r="L72" s="1">
        <v>3</v>
      </c>
      <c r="M72" s="1">
        <v>0</v>
      </c>
      <c r="N72" s="1">
        <v>34</v>
      </c>
      <c r="O72" s="1">
        <v>2</v>
      </c>
      <c r="P72" s="1">
        <v>1</v>
      </c>
      <c r="Q72" s="1">
        <v>0</v>
      </c>
      <c r="R72" s="1">
        <v>12</v>
      </c>
      <c r="S72" s="2">
        <f t="shared" si="1"/>
        <v>301</v>
      </c>
    </row>
    <row r="73" spans="1:19" ht="15.75">
      <c r="A73" s="20" t="s">
        <v>141</v>
      </c>
      <c r="B73" s="1">
        <v>3</v>
      </c>
      <c r="C73" s="1">
        <v>0</v>
      </c>
      <c r="D73" s="1">
        <v>0</v>
      </c>
      <c r="E73" s="1">
        <v>0</v>
      </c>
      <c r="F73" s="1">
        <v>1</v>
      </c>
      <c r="G73" s="1">
        <v>0</v>
      </c>
      <c r="H73" s="1">
        <v>0</v>
      </c>
      <c r="I73" s="1">
        <v>0</v>
      </c>
      <c r="J73" s="1">
        <v>0</v>
      </c>
      <c r="K73" s="1">
        <v>2</v>
      </c>
      <c r="L73" s="1">
        <v>0</v>
      </c>
      <c r="M73" s="1">
        <v>1</v>
      </c>
      <c r="N73" s="1">
        <v>4</v>
      </c>
      <c r="O73" s="1">
        <v>1</v>
      </c>
      <c r="P73" s="1">
        <v>0</v>
      </c>
      <c r="Q73" s="1">
        <v>0</v>
      </c>
      <c r="R73" s="1">
        <v>0</v>
      </c>
      <c r="S73" s="2">
        <f t="shared" si="1"/>
        <v>12</v>
      </c>
    </row>
    <row r="74" spans="1:19" ht="15.75">
      <c r="A74" s="20" t="s">
        <v>142</v>
      </c>
      <c r="B74" s="1">
        <v>0</v>
      </c>
      <c r="C74" s="1">
        <v>2</v>
      </c>
      <c r="D74" s="1">
        <v>3</v>
      </c>
      <c r="E74" s="1">
        <v>1</v>
      </c>
      <c r="F74" s="1">
        <v>0</v>
      </c>
      <c r="G74" s="1">
        <v>0</v>
      </c>
      <c r="H74" s="1">
        <v>0</v>
      </c>
      <c r="I74" s="1">
        <v>0</v>
      </c>
      <c r="J74" s="1">
        <v>2</v>
      </c>
      <c r="K74" s="1">
        <v>2</v>
      </c>
      <c r="L74" s="1">
        <v>0</v>
      </c>
      <c r="M74" s="1">
        <v>0</v>
      </c>
      <c r="N74" s="1">
        <v>0</v>
      </c>
      <c r="O74" s="1">
        <v>1</v>
      </c>
      <c r="P74" s="1">
        <v>0</v>
      </c>
      <c r="Q74" s="1">
        <v>0</v>
      </c>
      <c r="R74" s="1">
        <v>1</v>
      </c>
      <c r="S74" s="2">
        <f t="shared" si="1"/>
        <v>12</v>
      </c>
    </row>
    <row r="75" spans="1:19" ht="15.75">
      <c r="A75" s="20" t="s">
        <v>143</v>
      </c>
      <c r="B75" s="1">
        <v>1</v>
      </c>
      <c r="C75" s="1">
        <v>1</v>
      </c>
      <c r="D75" s="1">
        <v>1</v>
      </c>
      <c r="E75" s="1">
        <v>0</v>
      </c>
      <c r="F75" s="1">
        <v>4</v>
      </c>
      <c r="G75" s="1">
        <v>1</v>
      </c>
      <c r="H75" s="1">
        <v>0</v>
      </c>
      <c r="I75" s="1">
        <v>0</v>
      </c>
      <c r="J75" s="1">
        <v>0</v>
      </c>
      <c r="K75" s="1">
        <v>1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2">
        <f t="shared" si="1"/>
        <v>9</v>
      </c>
    </row>
    <row r="76" spans="1:19" ht="15.75">
      <c r="A76" s="20" t="s">
        <v>144</v>
      </c>
      <c r="B76" s="1">
        <v>5</v>
      </c>
      <c r="C76" s="1">
        <v>3</v>
      </c>
      <c r="D76" s="1">
        <v>1</v>
      </c>
      <c r="E76" s="1">
        <v>0</v>
      </c>
      <c r="F76" s="1">
        <v>0</v>
      </c>
      <c r="G76" s="1">
        <v>3</v>
      </c>
      <c r="H76" s="1">
        <v>1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1</v>
      </c>
      <c r="R76" s="1">
        <v>18</v>
      </c>
      <c r="S76" s="2">
        <f t="shared" si="1"/>
        <v>32</v>
      </c>
    </row>
    <row r="77" spans="1:19" ht="15.75">
      <c r="A77" s="20" t="s">
        <v>18</v>
      </c>
      <c r="B77" s="1">
        <v>9</v>
      </c>
      <c r="C77" s="1">
        <v>10</v>
      </c>
      <c r="D77" s="1">
        <v>0</v>
      </c>
      <c r="E77" s="1">
        <v>0</v>
      </c>
      <c r="F77" s="1">
        <v>2</v>
      </c>
      <c r="G77" s="1">
        <v>1</v>
      </c>
      <c r="H77" s="1">
        <v>0</v>
      </c>
      <c r="I77" s="1">
        <v>0</v>
      </c>
      <c r="J77" s="1">
        <v>0</v>
      </c>
      <c r="K77" s="1">
        <v>4</v>
      </c>
      <c r="L77" s="1">
        <v>0</v>
      </c>
      <c r="M77" s="1">
        <v>0</v>
      </c>
      <c r="N77" s="1">
        <v>1</v>
      </c>
      <c r="O77" s="1">
        <v>1</v>
      </c>
      <c r="P77" s="1">
        <v>0</v>
      </c>
      <c r="Q77" s="1">
        <v>0</v>
      </c>
      <c r="R77" s="1">
        <v>0</v>
      </c>
      <c r="S77" s="2">
        <f t="shared" si="1"/>
        <v>28</v>
      </c>
    </row>
    <row r="78" spans="1:19" ht="15.75">
      <c r="A78" s="20" t="s">
        <v>145</v>
      </c>
      <c r="B78" s="1">
        <v>1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1</v>
      </c>
      <c r="O78" s="1">
        <v>0</v>
      </c>
      <c r="P78" s="1">
        <v>0</v>
      </c>
      <c r="Q78" s="1">
        <v>0</v>
      </c>
      <c r="R78" s="1">
        <v>0</v>
      </c>
      <c r="S78" s="2">
        <f t="shared" si="1"/>
        <v>2</v>
      </c>
    </row>
    <row r="79" spans="1:19" ht="15.75">
      <c r="A79" s="20" t="s">
        <v>146</v>
      </c>
      <c r="B79" s="1">
        <v>7</v>
      </c>
      <c r="C79" s="1">
        <v>1</v>
      </c>
      <c r="D79" s="1">
        <v>1</v>
      </c>
      <c r="E79" s="1">
        <v>0</v>
      </c>
      <c r="F79" s="1">
        <v>0</v>
      </c>
      <c r="G79" s="1">
        <v>3</v>
      </c>
      <c r="H79" s="1">
        <v>0</v>
      </c>
      <c r="I79" s="1">
        <v>0</v>
      </c>
      <c r="J79" s="1">
        <v>1</v>
      </c>
      <c r="K79" s="1">
        <v>5</v>
      </c>
      <c r="L79" s="1">
        <v>0</v>
      </c>
      <c r="M79" s="1">
        <v>1</v>
      </c>
      <c r="N79" s="1">
        <v>2</v>
      </c>
      <c r="O79" s="1">
        <v>1</v>
      </c>
      <c r="P79" s="1">
        <v>0</v>
      </c>
      <c r="Q79" s="1">
        <v>0</v>
      </c>
      <c r="R79" s="1">
        <v>0</v>
      </c>
      <c r="S79" s="2">
        <f t="shared" si="1"/>
        <v>22</v>
      </c>
    </row>
    <row r="80" spans="1:19" ht="15.75">
      <c r="A80" s="20" t="s">
        <v>147</v>
      </c>
      <c r="B80" s="1">
        <v>2</v>
      </c>
      <c r="C80" s="1">
        <v>2</v>
      </c>
      <c r="D80" s="1">
        <v>0</v>
      </c>
      <c r="E80" s="1">
        <v>0</v>
      </c>
      <c r="F80" s="1">
        <v>1</v>
      </c>
      <c r="G80" s="1">
        <v>2</v>
      </c>
      <c r="H80" s="1">
        <v>1</v>
      </c>
      <c r="I80" s="1">
        <v>0</v>
      </c>
      <c r="J80" s="1">
        <v>0</v>
      </c>
      <c r="K80" s="1">
        <v>4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3</v>
      </c>
      <c r="S80" s="2">
        <f t="shared" si="1"/>
        <v>15</v>
      </c>
    </row>
    <row r="81" spans="1:19" ht="15.75">
      <c r="A81" s="20" t="s">
        <v>148</v>
      </c>
      <c r="B81" s="1">
        <v>1</v>
      </c>
      <c r="C81" s="1">
        <v>0</v>
      </c>
      <c r="D81" s="1">
        <v>0</v>
      </c>
      <c r="E81" s="1">
        <v>0</v>
      </c>
      <c r="F81" s="1">
        <v>1</v>
      </c>
      <c r="G81" s="1">
        <v>1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2">
        <f t="shared" si="1"/>
        <v>3</v>
      </c>
    </row>
    <row r="82" spans="1:19" ht="15.75">
      <c r="A82" s="20" t="s">
        <v>149</v>
      </c>
      <c r="B82" s="1">
        <v>3</v>
      </c>
      <c r="C82" s="1">
        <v>1</v>
      </c>
      <c r="D82" s="1">
        <v>0</v>
      </c>
      <c r="E82" s="1">
        <v>2</v>
      </c>
      <c r="F82" s="1">
        <v>1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2</v>
      </c>
      <c r="O82" s="1">
        <v>0</v>
      </c>
      <c r="P82" s="1">
        <v>0</v>
      </c>
      <c r="Q82" s="1">
        <v>0</v>
      </c>
      <c r="R82" s="1">
        <v>0</v>
      </c>
      <c r="S82" s="2">
        <f t="shared" si="1"/>
        <v>9</v>
      </c>
    </row>
    <row r="83" spans="1:19" ht="31.5">
      <c r="A83" s="20" t="s">
        <v>150</v>
      </c>
      <c r="B83" s="1">
        <v>1</v>
      </c>
      <c r="C83" s="1">
        <v>2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1</v>
      </c>
      <c r="L83" s="1">
        <v>0</v>
      </c>
      <c r="M83" s="1">
        <v>0</v>
      </c>
      <c r="N83" s="1">
        <v>0</v>
      </c>
      <c r="O83" s="1">
        <v>1</v>
      </c>
      <c r="P83" s="1">
        <v>0</v>
      </c>
      <c r="Q83" s="1">
        <v>0</v>
      </c>
      <c r="R83" s="1">
        <v>0</v>
      </c>
      <c r="S83" s="2">
        <f t="shared" si="1"/>
        <v>5</v>
      </c>
    </row>
    <row r="84" spans="1:19" ht="31.5">
      <c r="A84" s="20" t="s">
        <v>151</v>
      </c>
      <c r="B84" s="1">
        <v>0</v>
      </c>
      <c r="C84" s="1">
        <v>1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2">
        <f t="shared" si="1"/>
        <v>1</v>
      </c>
    </row>
    <row r="85" spans="1:19" ht="31.5">
      <c r="A85" s="20" t="s">
        <v>152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2">
        <f t="shared" si="1"/>
        <v>0</v>
      </c>
    </row>
    <row r="86" spans="1:19" ht="31.5">
      <c r="A86" s="20" t="s">
        <v>153</v>
      </c>
      <c r="B86" s="1">
        <v>1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2">
        <f t="shared" si="1"/>
        <v>1</v>
      </c>
    </row>
    <row r="87" spans="1:19" ht="15.75">
      <c r="A87" s="20" t="s">
        <v>154</v>
      </c>
      <c r="B87" s="1">
        <v>3</v>
      </c>
      <c r="C87" s="1">
        <v>0</v>
      </c>
      <c r="D87" s="1">
        <v>0</v>
      </c>
      <c r="E87" s="1">
        <v>3</v>
      </c>
      <c r="F87" s="1">
        <v>0</v>
      </c>
      <c r="G87" s="1">
        <v>0</v>
      </c>
      <c r="H87" s="1">
        <v>1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1</v>
      </c>
      <c r="P87" s="1">
        <v>0</v>
      </c>
      <c r="Q87" s="1">
        <v>0</v>
      </c>
      <c r="R87" s="1">
        <v>0</v>
      </c>
      <c r="S87" s="2">
        <f t="shared" si="1"/>
        <v>8</v>
      </c>
    </row>
    <row r="88" spans="1:19" ht="15.75">
      <c r="A88" s="20" t="s">
        <v>155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1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2">
        <f t="shared" si="1"/>
        <v>1</v>
      </c>
    </row>
    <row r="89" spans="1:19" ht="15.75">
      <c r="A89" s="20" t="s">
        <v>156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2">
        <f t="shared" si="1"/>
        <v>0</v>
      </c>
    </row>
    <row r="90" spans="1:19" ht="15.75">
      <c r="A90" s="20" t="s">
        <v>157</v>
      </c>
      <c r="B90" s="1">
        <v>3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1</v>
      </c>
      <c r="O90" s="1">
        <v>0</v>
      </c>
      <c r="P90" s="1">
        <v>0</v>
      </c>
      <c r="Q90" s="1">
        <v>0</v>
      </c>
      <c r="R90" s="1">
        <v>0</v>
      </c>
      <c r="S90" s="2">
        <f t="shared" si="1"/>
        <v>4</v>
      </c>
    </row>
    <row r="91" spans="1:19" ht="15.75">
      <c r="A91" s="20" t="s">
        <v>158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2">
        <f t="shared" si="1"/>
        <v>0</v>
      </c>
    </row>
    <row r="92" spans="1:19" ht="15.75">
      <c r="A92" s="20" t="s">
        <v>19</v>
      </c>
      <c r="B92" s="1">
        <v>7</v>
      </c>
      <c r="C92" s="1">
        <v>3</v>
      </c>
      <c r="D92" s="1">
        <v>6</v>
      </c>
      <c r="E92" s="1">
        <v>1</v>
      </c>
      <c r="F92" s="1">
        <v>3</v>
      </c>
      <c r="G92" s="1">
        <v>0</v>
      </c>
      <c r="H92" s="1">
        <v>0</v>
      </c>
      <c r="I92" s="1">
        <v>0</v>
      </c>
      <c r="J92" s="1">
        <v>0</v>
      </c>
      <c r="K92" s="1">
        <v>3</v>
      </c>
      <c r="L92" s="1">
        <v>0</v>
      </c>
      <c r="M92" s="1">
        <v>0</v>
      </c>
      <c r="N92" s="1">
        <v>0</v>
      </c>
      <c r="O92" s="1">
        <v>2</v>
      </c>
      <c r="P92" s="1">
        <v>0</v>
      </c>
      <c r="Q92" s="1">
        <v>0</v>
      </c>
      <c r="R92" s="1">
        <v>0</v>
      </c>
      <c r="S92" s="2">
        <f t="shared" si="1"/>
        <v>25</v>
      </c>
    </row>
    <row r="93" spans="1:19" ht="15.75">
      <c r="A93" s="20" t="s">
        <v>20</v>
      </c>
      <c r="B93" s="1">
        <v>3</v>
      </c>
      <c r="C93" s="1">
        <v>5</v>
      </c>
      <c r="D93" s="1">
        <v>2</v>
      </c>
      <c r="E93" s="1">
        <v>6</v>
      </c>
      <c r="F93" s="1">
        <v>4</v>
      </c>
      <c r="G93" s="1">
        <v>8</v>
      </c>
      <c r="H93" s="1">
        <v>0</v>
      </c>
      <c r="I93" s="1">
        <v>0</v>
      </c>
      <c r="J93" s="1">
        <v>0</v>
      </c>
      <c r="K93" s="1">
        <v>4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2">
        <f t="shared" si="1"/>
        <v>32</v>
      </c>
    </row>
    <row r="94" spans="1:19" ht="15.75">
      <c r="A94" s="20" t="s">
        <v>159</v>
      </c>
      <c r="B94" s="1">
        <v>1</v>
      </c>
      <c r="C94" s="1">
        <v>0</v>
      </c>
      <c r="D94" s="1">
        <v>1</v>
      </c>
      <c r="E94" s="1">
        <v>0</v>
      </c>
      <c r="F94" s="1">
        <v>1</v>
      </c>
      <c r="G94" s="1">
        <v>0</v>
      </c>
      <c r="H94" s="1">
        <v>2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2">
        <f t="shared" si="1"/>
        <v>5</v>
      </c>
    </row>
    <row r="95" spans="1:19" ht="15.75">
      <c r="A95" s="20" t="s">
        <v>160</v>
      </c>
      <c r="B95" s="1">
        <v>75</v>
      </c>
      <c r="C95" s="1">
        <v>113</v>
      </c>
      <c r="D95" s="1">
        <v>27</v>
      </c>
      <c r="E95" s="1">
        <v>11</v>
      </c>
      <c r="F95" s="1">
        <v>30</v>
      </c>
      <c r="G95" s="1">
        <v>29</v>
      </c>
      <c r="H95" s="1">
        <v>19</v>
      </c>
      <c r="I95" s="1">
        <v>4</v>
      </c>
      <c r="J95" s="1">
        <v>1</v>
      </c>
      <c r="K95" s="1">
        <v>3</v>
      </c>
      <c r="L95" s="1">
        <v>10</v>
      </c>
      <c r="M95" s="1">
        <v>1</v>
      </c>
      <c r="N95" s="1">
        <v>13</v>
      </c>
      <c r="O95" s="1">
        <v>41</v>
      </c>
      <c r="P95" s="1">
        <v>0</v>
      </c>
      <c r="Q95" s="1">
        <v>0</v>
      </c>
      <c r="R95" s="1">
        <v>24</v>
      </c>
      <c r="S95" s="2">
        <f t="shared" si="1"/>
        <v>401</v>
      </c>
    </row>
    <row r="96" spans="1:19" ht="15.75">
      <c r="A96" s="20" t="s">
        <v>21</v>
      </c>
      <c r="B96" s="1">
        <v>4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1</v>
      </c>
      <c r="P96" s="1">
        <v>0</v>
      </c>
      <c r="Q96" s="1">
        <v>0</v>
      </c>
      <c r="R96" s="1">
        <v>0</v>
      </c>
      <c r="S96" s="2">
        <f t="shared" si="1"/>
        <v>5</v>
      </c>
    </row>
    <row r="97" spans="1:19" s="14" customFormat="1" ht="18.75">
      <c r="A97" s="20" t="s">
        <v>22</v>
      </c>
      <c r="B97" s="1">
        <v>15</v>
      </c>
      <c r="C97" s="1">
        <v>1</v>
      </c>
      <c r="D97" s="1">
        <v>1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3</v>
      </c>
      <c r="P97" s="1">
        <v>0</v>
      </c>
      <c r="Q97" s="1">
        <v>0</v>
      </c>
      <c r="R97" s="1">
        <v>0</v>
      </c>
      <c r="S97" s="2">
        <f t="shared" si="1"/>
        <v>20</v>
      </c>
    </row>
    <row r="98" spans="1:19" ht="15.75">
      <c r="A98" s="20" t="s">
        <v>161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2">
        <f t="shared" si="1"/>
        <v>0</v>
      </c>
    </row>
    <row r="99" spans="1:19" ht="15.75">
      <c r="A99" s="20" t="s">
        <v>162</v>
      </c>
      <c r="B99" s="1">
        <v>2</v>
      </c>
      <c r="C99" s="1">
        <v>10</v>
      </c>
      <c r="D99" s="1">
        <v>0</v>
      </c>
      <c r="E99" s="1">
        <v>1</v>
      </c>
      <c r="F99" s="1">
        <v>0</v>
      </c>
      <c r="G99" s="1">
        <v>0</v>
      </c>
      <c r="H99" s="1">
        <v>3</v>
      </c>
      <c r="I99" s="1">
        <v>1</v>
      </c>
      <c r="J99" s="1">
        <v>0</v>
      </c>
      <c r="K99" s="1">
        <v>0</v>
      </c>
      <c r="L99" s="1">
        <v>0</v>
      </c>
      <c r="M99" s="1">
        <v>1</v>
      </c>
      <c r="N99" s="1">
        <v>0</v>
      </c>
      <c r="O99" s="1">
        <v>2</v>
      </c>
      <c r="P99" s="1">
        <v>0</v>
      </c>
      <c r="Q99" s="1">
        <v>0</v>
      </c>
      <c r="R99" s="1">
        <v>0</v>
      </c>
      <c r="S99" s="2">
        <f t="shared" si="1"/>
        <v>20</v>
      </c>
    </row>
    <row r="100" spans="1:19" ht="15.75">
      <c r="A100" s="20" t="s">
        <v>163</v>
      </c>
      <c r="B100" s="1">
        <v>1</v>
      </c>
      <c r="C100" s="1">
        <v>1</v>
      </c>
      <c r="D100" s="1">
        <v>0</v>
      </c>
      <c r="E100" s="1">
        <v>0</v>
      </c>
      <c r="F100" s="1">
        <v>0</v>
      </c>
      <c r="G100" s="1">
        <v>1</v>
      </c>
      <c r="H100" s="1">
        <v>0</v>
      </c>
      <c r="I100" s="1">
        <v>0</v>
      </c>
      <c r="J100" s="1">
        <v>1</v>
      </c>
      <c r="K100" s="1">
        <v>0</v>
      </c>
      <c r="L100" s="1">
        <v>0</v>
      </c>
      <c r="M100" s="1">
        <v>0</v>
      </c>
      <c r="N100" s="1">
        <v>0</v>
      </c>
      <c r="O100" s="1">
        <v>2</v>
      </c>
      <c r="P100" s="1">
        <v>0</v>
      </c>
      <c r="Q100" s="1">
        <v>0</v>
      </c>
      <c r="R100" s="1">
        <v>0</v>
      </c>
      <c r="S100" s="2">
        <f t="shared" si="1"/>
        <v>6</v>
      </c>
    </row>
    <row r="101" spans="1:19" ht="15.75">
      <c r="A101" s="20" t="s">
        <v>164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2">
        <f t="shared" si="1"/>
        <v>0</v>
      </c>
    </row>
    <row r="102" spans="1:19" ht="15.75">
      <c r="A102" s="20" t="s">
        <v>23</v>
      </c>
      <c r="B102" s="1">
        <v>1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2">
        <f t="shared" si="1"/>
        <v>1</v>
      </c>
    </row>
    <row r="103" spans="1:19" ht="15.75">
      <c r="A103" s="20" t="s">
        <v>24</v>
      </c>
      <c r="B103" s="1">
        <v>57</v>
      </c>
      <c r="C103" s="1">
        <v>5</v>
      </c>
      <c r="D103" s="1">
        <v>2</v>
      </c>
      <c r="E103" s="1">
        <v>2</v>
      </c>
      <c r="F103" s="1">
        <v>0</v>
      </c>
      <c r="G103" s="1">
        <v>0</v>
      </c>
      <c r="H103" s="1">
        <v>1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20</v>
      </c>
      <c r="P103" s="1">
        <v>0</v>
      </c>
      <c r="Q103" s="1">
        <v>0</v>
      </c>
      <c r="R103" s="1">
        <v>0</v>
      </c>
      <c r="S103" s="2">
        <f t="shared" si="1"/>
        <v>87</v>
      </c>
    </row>
    <row r="104" spans="1:19" ht="15.75">
      <c r="A104" s="20" t="s">
        <v>25</v>
      </c>
      <c r="B104" s="1">
        <v>1</v>
      </c>
      <c r="C104" s="1">
        <v>0</v>
      </c>
      <c r="D104" s="1">
        <v>1</v>
      </c>
      <c r="E104" s="1">
        <v>0</v>
      </c>
      <c r="F104" s="1">
        <v>6</v>
      </c>
      <c r="G104" s="1">
        <v>0</v>
      </c>
      <c r="H104" s="1">
        <v>1</v>
      </c>
      <c r="I104" s="1">
        <v>0</v>
      </c>
      <c r="J104" s="1">
        <v>0</v>
      </c>
      <c r="K104" s="1">
        <v>1</v>
      </c>
      <c r="L104" s="1">
        <v>0</v>
      </c>
      <c r="M104" s="1">
        <v>0</v>
      </c>
      <c r="N104" s="1">
        <v>0</v>
      </c>
      <c r="O104" s="1">
        <v>1</v>
      </c>
      <c r="P104" s="1">
        <v>0</v>
      </c>
      <c r="Q104" s="1">
        <v>0</v>
      </c>
      <c r="R104" s="1">
        <v>0</v>
      </c>
      <c r="S104" s="2">
        <f t="shared" si="1"/>
        <v>11</v>
      </c>
    </row>
    <row r="105" spans="1:19" ht="15.75">
      <c r="A105" s="20" t="s">
        <v>26</v>
      </c>
      <c r="B105" s="1">
        <v>282</v>
      </c>
      <c r="C105" s="1">
        <v>2</v>
      </c>
      <c r="D105" s="1">
        <v>3</v>
      </c>
      <c r="E105" s="1">
        <v>1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1</v>
      </c>
      <c r="L105" s="1">
        <v>13</v>
      </c>
      <c r="M105" s="1">
        <v>1</v>
      </c>
      <c r="N105" s="1">
        <v>2</v>
      </c>
      <c r="O105" s="1">
        <v>19</v>
      </c>
      <c r="P105" s="1">
        <v>0</v>
      </c>
      <c r="Q105" s="1">
        <v>0</v>
      </c>
      <c r="R105" s="1">
        <v>0</v>
      </c>
      <c r="S105" s="2">
        <f t="shared" si="1"/>
        <v>324</v>
      </c>
    </row>
    <row r="106" spans="1:19" ht="15.75">
      <c r="A106" s="20" t="s">
        <v>27</v>
      </c>
      <c r="B106" s="1">
        <v>15</v>
      </c>
      <c r="C106" s="1">
        <v>8</v>
      </c>
      <c r="D106" s="1">
        <v>6</v>
      </c>
      <c r="E106" s="1">
        <v>11</v>
      </c>
      <c r="F106" s="1">
        <v>3</v>
      </c>
      <c r="G106" s="1">
        <v>1</v>
      </c>
      <c r="H106" s="1">
        <v>0</v>
      </c>
      <c r="I106" s="1">
        <v>0</v>
      </c>
      <c r="J106" s="1">
        <v>0</v>
      </c>
      <c r="K106" s="1">
        <v>9</v>
      </c>
      <c r="L106" s="1">
        <v>1</v>
      </c>
      <c r="M106" s="1">
        <v>2</v>
      </c>
      <c r="N106" s="1">
        <v>2</v>
      </c>
      <c r="O106" s="1">
        <v>18</v>
      </c>
      <c r="P106" s="1">
        <v>5</v>
      </c>
      <c r="Q106" s="1">
        <v>0</v>
      </c>
      <c r="R106" s="1">
        <v>2</v>
      </c>
      <c r="S106" s="2">
        <f t="shared" si="1"/>
        <v>83</v>
      </c>
    </row>
    <row r="107" spans="1:19" ht="15.75">
      <c r="A107" s="20" t="s">
        <v>165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2">
        <f t="shared" si="1"/>
        <v>0</v>
      </c>
    </row>
    <row r="108" spans="1:19" ht="15.75">
      <c r="A108" s="20" t="s">
        <v>28</v>
      </c>
      <c r="B108" s="1">
        <v>17</v>
      </c>
      <c r="C108" s="1">
        <v>24</v>
      </c>
      <c r="D108" s="1">
        <v>13</v>
      </c>
      <c r="E108" s="1">
        <v>2</v>
      </c>
      <c r="F108" s="1">
        <v>8</v>
      </c>
      <c r="G108" s="1">
        <v>3</v>
      </c>
      <c r="H108" s="1">
        <v>2</v>
      </c>
      <c r="I108" s="1">
        <v>0</v>
      </c>
      <c r="J108" s="1">
        <v>0</v>
      </c>
      <c r="K108" s="1">
        <v>12</v>
      </c>
      <c r="L108" s="1">
        <v>1</v>
      </c>
      <c r="M108" s="1">
        <v>1</v>
      </c>
      <c r="N108" s="1">
        <v>2</v>
      </c>
      <c r="O108" s="1">
        <v>0</v>
      </c>
      <c r="P108" s="1">
        <v>2</v>
      </c>
      <c r="Q108" s="1">
        <v>0</v>
      </c>
      <c r="R108" s="1">
        <v>2</v>
      </c>
      <c r="S108" s="2">
        <f t="shared" si="1"/>
        <v>89</v>
      </c>
    </row>
    <row r="109" spans="1:19" ht="15.75">
      <c r="A109" s="20" t="s">
        <v>166</v>
      </c>
      <c r="B109" s="1">
        <v>0</v>
      </c>
      <c r="C109" s="1">
        <v>1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2">
        <f t="shared" si="1"/>
        <v>1</v>
      </c>
    </row>
    <row r="110" spans="1:19" ht="15.75">
      <c r="A110" s="20" t="s">
        <v>167</v>
      </c>
      <c r="B110" s="1">
        <v>1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2">
        <f t="shared" si="1"/>
        <v>1</v>
      </c>
    </row>
    <row r="111" spans="1:19" ht="15.75">
      <c r="A111" s="20" t="s">
        <v>168</v>
      </c>
      <c r="B111" s="1">
        <v>0</v>
      </c>
      <c r="C111" s="1">
        <v>1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2">
        <f t="shared" si="1"/>
        <v>1</v>
      </c>
    </row>
    <row r="112" spans="1:19" ht="15.75">
      <c r="A112" s="20" t="s">
        <v>169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1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2">
        <f t="shared" si="1"/>
        <v>1</v>
      </c>
    </row>
    <row r="113" spans="1:19" ht="15.75">
      <c r="A113" s="20" t="s">
        <v>170</v>
      </c>
      <c r="B113" s="1">
        <v>1</v>
      </c>
      <c r="C113" s="1">
        <v>1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2">
        <f t="shared" si="1"/>
        <v>2</v>
      </c>
    </row>
    <row r="114" spans="1:19" ht="15.75">
      <c r="A114" s="20" t="s">
        <v>171</v>
      </c>
      <c r="B114" s="1">
        <v>1</v>
      </c>
      <c r="C114" s="1">
        <v>0</v>
      </c>
      <c r="D114" s="1">
        <v>1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2">
        <f t="shared" si="1"/>
        <v>2</v>
      </c>
    </row>
    <row r="115" spans="1:19" ht="15.75">
      <c r="A115" s="20" t="s">
        <v>172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2">
        <f t="shared" si="1"/>
        <v>0</v>
      </c>
    </row>
    <row r="116" spans="1:19" ht="15.75">
      <c r="A116" s="20" t="s">
        <v>29</v>
      </c>
      <c r="B116" s="1">
        <v>0</v>
      </c>
      <c r="C116" s="1">
        <v>1</v>
      </c>
      <c r="D116" s="1">
        <v>0</v>
      </c>
      <c r="E116" s="1">
        <v>0</v>
      </c>
      <c r="F116" s="1">
        <v>0</v>
      </c>
      <c r="G116" s="1">
        <v>1</v>
      </c>
      <c r="H116" s="1">
        <v>2</v>
      </c>
      <c r="I116" s="1">
        <v>0</v>
      </c>
      <c r="J116" s="1">
        <v>0</v>
      </c>
      <c r="K116" s="1">
        <v>1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2">
        <f t="shared" si="1"/>
        <v>5</v>
      </c>
    </row>
    <row r="117" spans="1:19" ht="15.75">
      <c r="A117" s="20" t="s">
        <v>30</v>
      </c>
      <c r="B117" s="1">
        <v>6</v>
      </c>
      <c r="C117" s="1">
        <v>3</v>
      </c>
      <c r="D117" s="1">
        <v>2</v>
      </c>
      <c r="E117" s="1">
        <v>0</v>
      </c>
      <c r="F117" s="1">
        <v>1</v>
      </c>
      <c r="G117" s="1">
        <v>1</v>
      </c>
      <c r="H117" s="1">
        <v>1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4</v>
      </c>
      <c r="P117" s="1">
        <v>0</v>
      </c>
      <c r="Q117" s="1">
        <v>0</v>
      </c>
      <c r="R117" s="1">
        <v>0</v>
      </c>
      <c r="S117" s="2">
        <f t="shared" si="1"/>
        <v>18</v>
      </c>
    </row>
    <row r="118" spans="1:19" ht="15.75">
      <c r="A118" s="20" t="s">
        <v>31</v>
      </c>
      <c r="B118" s="1">
        <v>11</v>
      </c>
      <c r="C118" s="1">
        <v>21</v>
      </c>
      <c r="D118" s="1">
        <v>0</v>
      </c>
      <c r="E118" s="1">
        <v>3</v>
      </c>
      <c r="F118" s="1">
        <v>0</v>
      </c>
      <c r="G118" s="1">
        <v>2</v>
      </c>
      <c r="H118" s="1">
        <v>1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2</v>
      </c>
      <c r="O118" s="1">
        <v>5</v>
      </c>
      <c r="P118" s="1">
        <v>0</v>
      </c>
      <c r="Q118" s="1">
        <v>0</v>
      </c>
      <c r="R118" s="1">
        <v>2</v>
      </c>
      <c r="S118" s="2">
        <f t="shared" si="1"/>
        <v>47</v>
      </c>
    </row>
    <row r="119" spans="1:19" ht="15.75">
      <c r="A119" s="20" t="s">
        <v>173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2">
        <f t="shared" si="1"/>
        <v>0</v>
      </c>
    </row>
    <row r="120" spans="1:19" ht="15.75">
      <c r="A120" s="20" t="s">
        <v>174</v>
      </c>
      <c r="B120" s="1">
        <v>64</v>
      </c>
      <c r="C120" s="1">
        <v>7</v>
      </c>
      <c r="D120" s="1">
        <v>10</v>
      </c>
      <c r="E120" s="1">
        <v>3</v>
      </c>
      <c r="F120" s="1">
        <v>3</v>
      </c>
      <c r="G120" s="1">
        <v>12</v>
      </c>
      <c r="H120" s="1">
        <v>2</v>
      </c>
      <c r="I120" s="1">
        <v>0</v>
      </c>
      <c r="J120" s="1">
        <v>4</v>
      </c>
      <c r="K120" s="1">
        <v>3</v>
      </c>
      <c r="L120" s="1">
        <v>3</v>
      </c>
      <c r="M120" s="1">
        <v>0</v>
      </c>
      <c r="N120" s="1">
        <v>10</v>
      </c>
      <c r="O120" s="1">
        <v>22</v>
      </c>
      <c r="P120" s="1">
        <v>1</v>
      </c>
      <c r="Q120" s="1">
        <v>0</v>
      </c>
      <c r="R120" s="1">
        <v>1</v>
      </c>
      <c r="S120" s="2">
        <f t="shared" si="1"/>
        <v>145</v>
      </c>
    </row>
    <row r="121" spans="1:19" ht="15.75">
      <c r="A121" s="20" t="s">
        <v>32</v>
      </c>
      <c r="B121" s="1">
        <v>13</v>
      </c>
      <c r="C121" s="1">
        <v>3</v>
      </c>
      <c r="D121" s="1">
        <v>1</v>
      </c>
      <c r="E121" s="1">
        <v>1</v>
      </c>
      <c r="F121" s="1">
        <v>0</v>
      </c>
      <c r="G121" s="1">
        <v>2</v>
      </c>
      <c r="H121" s="1">
        <v>0</v>
      </c>
      <c r="I121" s="1">
        <v>0</v>
      </c>
      <c r="J121" s="1">
        <v>0</v>
      </c>
      <c r="K121" s="1">
        <v>0</v>
      </c>
      <c r="L121" s="1">
        <v>1</v>
      </c>
      <c r="M121" s="1">
        <v>0</v>
      </c>
      <c r="N121" s="1">
        <v>1</v>
      </c>
      <c r="O121" s="1">
        <v>2</v>
      </c>
      <c r="P121" s="1">
        <v>0</v>
      </c>
      <c r="Q121" s="1">
        <v>1</v>
      </c>
      <c r="R121" s="1">
        <v>2</v>
      </c>
      <c r="S121" s="2">
        <f t="shared" si="1"/>
        <v>27</v>
      </c>
    </row>
    <row r="122" spans="1:19" ht="15.75">
      <c r="A122" s="20" t="s">
        <v>33</v>
      </c>
      <c r="B122" s="1">
        <v>14</v>
      </c>
      <c r="C122" s="1">
        <v>1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4</v>
      </c>
      <c r="O122" s="1">
        <v>0</v>
      </c>
      <c r="P122" s="1">
        <v>0</v>
      </c>
      <c r="Q122" s="1">
        <v>0</v>
      </c>
      <c r="R122" s="1">
        <v>0</v>
      </c>
      <c r="S122" s="2">
        <f t="shared" si="1"/>
        <v>19</v>
      </c>
    </row>
    <row r="123" spans="1:19" ht="15.75">
      <c r="A123" s="20" t="s">
        <v>175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2">
        <f t="shared" si="1"/>
        <v>0</v>
      </c>
    </row>
    <row r="124" spans="1:19" ht="15.75">
      <c r="A124" s="20" t="s">
        <v>34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2">
        <f t="shared" si="1"/>
        <v>0</v>
      </c>
    </row>
    <row r="125" spans="1:19" ht="15.75">
      <c r="A125" s="20" t="s">
        <v>35</v>
      </c>
      <c r="B125" s="1">
        <v>6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1</v>
      </c>
      <c r="P125" s="1">
        <v>0</v>
      </c>
      <c r="Q125" s="1">
        <v>0</v>
      </c>
      <c r="R125" s="1">
        <v>0</v>
      </c>
      <c r="S125" s="2">
        <f t="shared" si="1"/>
        <v>7</v>
      </c>
    </row>
    <row r="126" spans="1:19" ht="15.75">
      <c r="A126" s="20" t="s">
        <v>176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2">
        <f t="shared" si="1"/>
        <v>0</v>
      </c>
    </row>
    <row r="127" spans="1:19" ht="15.75">
      <c r="A127" s="20" t="s">
        <v>177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2">
        <f t="shared" si="1"/>
        <v>0</v>
      </c>
    </row>
    <row r="128" spans="1:19" ht="15.75">
      <c r="A128" s="20" t="s">
        <v>178</v>
      </c>
      <c r="B128" s="1">
        <v>9</v>
      </c>
      <c r="C128" s="1">
        <v>5</v>
      </c>
      <c r="D128" s="1">
        <v>9</v>
      </c>
      <c r="E128" s="1">
        <v>0</v>
      </c>
      <c r="F128" s="1">
        <v>0</v>
      </c>
      <c r="G128" s="1">
        <v>1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1</v>
      </c>
      <c r="O128" s="1">
        <v>0</v>
      </c>
      <c r="P128" s="1">
        <v>0</v>
      </c>
      <c r="Q128" s="1">
        <v>0</v>
      </c>
      <c r="R128" s="1">
        <v>0</v>
      </c>
      <c r="S128" s="2">
        <f t="shared" si="1"/>
        <v>25</v>
      </c>
    </row>
    <row r="129" spans="1:19" ht="15.75">
      <c r="A129" s="20" t="s">
        <v>36</v>
      </c>
      <c r="B129" s="1">
        <v>0</v>
      </c>
      <c r="C129" s="1">
        <v>0</v>
      </c>
      <c r="D129" s="1">
        <v>0</v>
      </c>
      <c r="E129" s="1">
        <v>1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3</v>
      </c>
      <c r="L129" s="1">
        <v>0</v>
      </c>
      <c r="M129" s="1">
        <v>0</v>
      </c>
      <c r="N129" s="1">
        <v>1</v>
      </c>
      <c r="O129" s="1">
        <v>1</v>
      </c>
      <c r="P129" s="1">
        <v>0</v>
      </c>
      <c r="Q129" s="1">
        <v>0</v>
      </c>
      <c r="R129" s="1">
        <v>0</v>
      </c>
      <c r="S129" s="2">
        <f t="shared" si="1"/>
        <v>6</v>
      </c>
    </row>
    <row r="130" spans="1:19" ht="15.75">
      <c r="A130" s="20" t="s">
        <v>37</v>
      </c>
      <c r="B130" s="1">
        <v>4</v>
      </c>
      <c r="C130" s="1">
        <v>42</v>
      </c>
      <c r="D130" s="1">
        <v>5</v>
      </c>
      <c r="E130" s="1">
        <v>1</v>
      </c>
      <c r="F130" s="1">
        <v>4</v>
      </c>
      <c r="G130" s="1">
        <v>0</v>
      </c>
      <c r="H130" s="1">
        <v>2</v>
      </c>
      <c r="I130" s="1">
        <v>0</v>
      </c>
      <c r="J130" s="1">
        <v>1</v>
      </c>
      <c r="K130" s="1">
        <v>2</v>
      </c>
      <c r="L130" s="1">
        <v>1</v>
      </c>
      <c r="M130" s="1">
        <v>2</v>
      </c>
      <c r="N130" s="1">
        <v>0</v>
      </c>
      <c r="O130" s="1">
        <v>10</v>
      </c>
      <c r="P130" s="1">
        <v>1</v>
      </c>
      <c r="Q130" s="1">
        <v>0</v>
      </c>
      <c r="R130" s="1">
        <v>0</v>
      </c>
      <c r="S130" s="2">
        <f t="shared" si="1"/>
        <v>75</v>
      </c>
    </row>
    <row r="131" spans="1:19" ht="15.75">
      <c r="A131" s="20" t="s">
        <v>179</v>
      </c>
      <c r="B131" s="1">
        <v>0</v>
      </c>
      <c r="C131" s="1">
        <v>0</v>
      </c>
      <c r="D131" s="1">
        <v>9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2">
        <f t="shared" si="1"/>
        <v>9</v>
      </c>
    </row>
    <row r="132" spans="1:19" ht="15.75">
      <c r="A132" s="20" t="s">
        <v>38</v>
      </c>
      <c r="B132" s="1">
        <v>2</v>
      </c>
      <c r="C132" s="1">
        <v>4</v>
      </c>
      <c r="D132" s="1">
        <v>6</v>
      </c>
      <c r="E132" s="1">
        <v>1</v>
      </c>
      <c r="F132" s="1">
        <v>0</v>
      </c>
      <c r="G132" s="1">
        <v>1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0</v>
      </c>
      <c r="N132" s="1">
        <v>0</v>
      </c>
      <c r="O132" s="1">
        <v>2</v>
      </c>
      <c r="P132" s="1">
        <v>0</v>
      </c>
      <c r="Q132" s="1">
        <v>0</v>
      </c>
      <c r="R132" s="1">
        <v>0</v>
      </c>
      <c r="S132" s="2">
        <f>SUM(B132:R132)</f>
        <v>17</v>
      </c>
    </row>
    <row r="133" spans="1:19" ht="15.75">
      <c r="A133" s="20" t="s">
        <v>39</v>
      </c>
      <c r="B133" s="1">
        <v>1</v>
      </c>
      <c r="C133" s="1">
        <v>8</v>
      </c>
      <c r="D133" s="1">
        <v>37</v>
      </c>
      <c r="E133" s="1">
        <v>0</v>
      </c>
      <c r="F133" s="1">
        <v>0</v>
      </c>
      <c r="G133" s="1">
        <v>3</v>
      </c>
      <c r="H133" s="1">
        <v>0</v>
      </c>
      <c r="I133" s="1">
        <v>0</v>
      </c>
      <c r="J133" s="1">
        <v>0</v>
      </c>
      <c r="K133" s="1">
        <v>2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2">
        <f>SUM(B133:R133)</f>
        <v>51</v>
      </c>
    </row>
    <row r="134" spans="1:19" ht="15.75">
      <c r="A134" s="20" t="s">
        <v>40</v>
      </c>
      <c r="B134" s="1">
        <v>13</v>
      </c>
      <c r="C134" s="1">
        <v>11</v>
      </c>
      <c r="D134" s="1">
        <v>6</v>
      </c>
      <c r="E134" s="1">
        <v>0</v>
      </c>
      <c r="F134" s="1">
        <v>1</v>
      </c>
      <c r="G134" s="1">
        <v>0</v>
      </c>
      <c r="H134" s="1">
        <v>1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1</v>
      </c>
      <c r="O134" s="1">
        <v>13</v>
      </c>
      <c r="P134" s="1">
        <v>1</v>
      </c>
      <c r="Q134" s="1">
        <v>0</v>
      </c>
      <c r="R134" s="1">
        <v>0</v>
      </c>
      <c r="S134" s="2">
        <f>SUM(B134:R134)</f>
        <v>47</v>
      </c>
    </row>
    <row r="135" spans="1:19" ht="15.75">
      <c r="A135" s="20" t="s">
        <v>180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1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2">
        <f>SUM(B135:R135)</f>
        <v>1</v>
      </c>
    </row>
    <row r="136" spans="1:19" ht="15.75">
      <c r="A136" s="20" t="s">
        <v>181</v>
      </c>
      <c r="B136" s="1">
        <v>1</v>
      </c>
      <c r="C136" s="1">
        <v>9</v>
      </c>
      <c r="D136" s="1">
        <v>0</v>
      </c>
      <c r="E136" s="1">
        <v>0</v>
      </c>
      <c r="F136" s="1">
        <v>0</v>
      </c>
      <c r="G136" s="1">
        <v>5</v>
      </c>
      <c r="H136" s="1">
        <v>2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1</v>
      </c>
      <c r="R136" s="1">
        <v>4</v>
      </c>
      <c r="S136" s="2">
        <f>SUM(B136:R136)</f>
        <v>22</v>
      </c>
    </row>
    <row r="137" spans="1:19" ht="19.5">
      <c r="A137" s="13" t="s">
        <v>72</v>
      </c>
      <c r="B137" s="17">
        <f>SUM(B3:B136)</f>
        <v>2456</v>
      </c>
      <c r="C137" s="17">
        <f aca="true" t="shared" si="2" ref="C137:S137">SUM(C3:C136)</f>
        <v>1126</v>
      </c>
      <c r="D137" s="17">
        <f t="shared" si="2"/>
        <v>312</v>
      </c>
      <c r="E137" s="17">
        <f t="shared" si="2"/>
        <v>167</v>
      </c>
      <c r="F137" s="17">
        <f t="shared" si="2"/>
        <v>333</v>
      </c>
      <c r="G137" s="17">
        <f t="shared" si="2"/>
        <v>464</v>
      </c>
      <c r="H137" s="17">
        <f t="shared" si="2"/>
        <v>67</v>
      </c>
      <c r="I137" s="17">
        <f t="shared" si="2"/>
        <v>21</v>
      </c>
      <c r="J137" s="17">
        <f t="shared" si="2"/>
        <v>24</v>
      </c>
      <c r="K137" s="17">
        <f t="shared" si="2"/>
        <v>199</v>
      </c>
      <c r="L137" s="17">
        <f t="shared" si="2"/>
        <v>104</v>
      </c>
      <c r="M137" s="17">
        <f t="shared" si="2"/>
        <v>32</v>
      </c>
      <c r="N137" s="17">
        <f t="shared" si="2"/>
        <v>268</v>
      </c>
      <c r="O137" s="17">
        <f t="shared" si="2"/>
        <v>467</v>
      </c>
      <c r="P137" s="17">
        <f t="shared" si="2"/>
        <v>30</v>
      </c>
      <c r="Q137" s="17">
        <f t="shared" si="2"/>
        <v>11</v>
      </c>
      <c r="R137" s="17">
        <f t="shared" si="2"/>
        <v>147</v>
      </c>
      <c r="S137" s="17">
        <f t="shared" si="2"/>
        <v>6228</v>
      </c>
    </row>
  </sheetData>
  <sheetProtection/>
  <mergeCells count="1">
    <mergeCell ref="A1:S1"/>
  </mergeCells>
  <printOptions horizontalCentered="1"/>
  <pageMargins left="0.3937007874015748" right="0.3937007874015748" top="0.7874015748031497" bottom="0.7874015748031497" header="0.5118110236220472" footer="0.3937007874015748"/>
  <pageSetup horizontalDpi="600" verticalDpi="600" orientation="landscape" paperSize="8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</cp:lastModifiedBy>
  <cp:lastPrinted>2010-03-04T02:07:25Z</cp:lastPrinted>
  <dcterms:created xsi:type="dcterms:W3CDTF">1997-01-14T01:50:29Z</dcterms:created>
  <dcterms:modified xsi:type="dcterms:W3CDTF">2010-03-11T06:43:43Z</dcterms:modified>
  <cp:category/>
  <cp:version/>
  <cp:contentType/>
  <cp:contentStatus/>
</cp:coreProperties>
</file>